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10" windowWidth="12075" windowHeight="8715" tabRatio="601"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<sst xmlns="http://schemas.openxmlformats.org/spreadsheetml/2006/main" count="374" uniqueCount="295">
  <si>
    <t xml:space="preserve">Lớp bồi dưỡng nghiệp vụ pháp luật về giao dịch bảo đảm, đăng ký giao dịch bảo đảm
</t>
  </si>
  <si>
    <t>Kinh phí hỗ trợ Thi hành án dân sự địa phương đi học tin học, ngoại ngữ, tiếng dân tộc, sau đại học, quản lý hành chính nhà nước, kiến thức hội nhập KTQT cho công chức THADS địa phương (400.000 đồng/người)</t>
  </si>
  <si>
    <t>200/         04 lớp</t>
  </si>
  <si>
    <t>TT</t>
  </si>
  <si>
    <t>T¹i Hµ Néi</t>
  </si>
  <si>
    <t>Côc Trî gióp ph¸p lý</t>
  </si>
  <si>
    <t>T¹i Tp. Hå ChÝ Minh</t>
  </si>
  <si>
    <t>Cho c«ng chøc lµm viÖc trong lÜnh vùc kÕ to¸n tµi chÝnh</t>
  </si>
  <si>
    <t>Quý 1</t>
  </si>
  <si>
    <t>Quý 2</t>
  </si>
  <si>
    <t>01 líp båi d­ìng nghiÖp vô  trî gióp ph¸p lý</t>
  </si>
  <si>
    <t>Cho Tr­ëng phßng (hoÆc Phã phßng) phßng THA vµ mét §éi tr­ëng §éi THA</t>
  </si>
  <si>
    <t>Quý 1, 2</t>
  </si>
  <si>
    <t>1 tuÇn/líp</t>
  </si>
  <si>
    <t>Cho chuyªn viªn trî gióp ph¸p lý</t>
  </si>
  <si>
    <t>3 ngµy/líp</t>
  </si>
  <si>
    <t>Tr­êng §TCCDTP phèi hîp víi Côc §¨ng ký quèc gia giao dÞch b¶o ®¶m vµ c¸c ®¬n vÞ cã liªn quan</t>
  </si>
  <si>
    <t>T¹i Hµ Néi, §µ N½ng, Tp. Hå ChÝ Minh</t>
  </si>
  <si>
    <t>01 Líp BD nghiÖp vô ®¨ng ký thÕ chÊp , b¶o l·nh b»ng quyÒn SD ®Êt, tµi s¶n g¾n liÒn víi ®Êt</t>
  </si>
  <si>
    <t xml:space="preserve">T¹i Hµ Néi, §µ N½ng, Tp. Hå ChÝ Minh, </t>
  </si>
  <si>
    <t xml:space="preserve">01 líp triÓn khai thùc hiÖn NghÞ ®Þnh míi thay thÕ N§ 83/1998/N§ -CP vµ tËp huÊn nghiÖp vô vÒ hé tÞch </t>
  </si>
  <si>
    <t xml:space="preserve"> Cho Tr­ëng phßng vµ c¸n bé phô tr¸ch m¶ng hé tÞch cña Së T­ ph¸p</t>
  </si>
  <si>
    <t>Cho b¸o c¸o viªn vÒ §¨ng ký thÕ chÊp, b¶o l·nh b»ng quyÒn SD ®Êt, tµi s¶n g¾n liÒn víi ®Êt cña Së Tµi nguyªn vµ M«i tr­êng, Së T­ ph¸p</t>
  </si>
  <si>
    <t>Vô Hµnh chÝnh t­ ph¸p phèi hîp víi Vô Tæ chøc c¸n bé vµ c¸c ®¬n vÞ cã liªn quan</t>
  </si>
  <si>
    <t>03 Líp båi d­ìng triÓn khai thùc hiÖn Ph¸p lÖnh Thi hµnh ¸n d©n sù (söa ®æi), tËp huÊn NghÞ ®Þnh míi thay thÕ NghÞ ®Þnh 30/N§-CP vµ LuËt Ng©n s¸ch Nhµ n­íc (söa ®æi)</t>
  </si>
  <si>
    <t>5 ngµy/líp</t>
  </si>
  <si>
    <t>Côc Thi hµnh ¸n d©n sù phèi hîp víi Vô KÕ ho¹ch - Tµi chÝnh, Vô Tæ chøc c¸n bé vµ c¸c ®¬n vÞ cã liªn quan</t>
  </si>
  <si>
    <t>03 líp båi d­ìng nghiÖp vô kÕ to¸n (LuËt Ng©n s¸ch nhµ n­íc söa ®æi vµ kÕ to¸n thu chi THA míi ban hµnh)</t>
  </si>
  <si>
    <t>Vô KÕ ho¹ch - Tµi chÝnh phèi hîp víi Côc Thi  hµnh ¸n d©n sù  vµ ®Þa ph­¬ng tæ chøc</t>
  </si>
  <si>
    <t>T¹i Hµ Néi (Kinh phÝ cña Côc)</t>
  </si>
  <si>
    <t>Quý II</t>
  </si>
  <si>
    <t>Quý III</t>
  </si>
  <si>
    <t>Quý II, III</t>
  </si>
  <si>
    <r>
      <t xml:space="preserve">Quý 3, </t>
    </r>
    <r>
      <rPr>
        <b/>
        <sz val="11.5"/>
        <color indexed="61"/>
        <rFont val=".VnTime"/>
        <family val="2"/>
      </rPr>
      <t>4</t>
    </r>
  </si>
  <si>
    <t>150/             01 líp</t>
  </si>
  <si>
    <t>150/                  01 líp</t>
  </si>
  <si>
    <t>730/              03 líp</t>
  </si>
  <si>
    <t>750/                 03 líp</t>
  </si>
  <si>
    <t>130/            01 líp</t>
  </si>
  <si>
    <t>Cán bộ trong diện bổ nhiệm thẩm phán</t>
  </si>
  <si>
    <t xml:space="preserve">12 tháng/ 
tại Hà Nội và Tp. HCM
</t>
  </si>
  <si>
    <t>Cử nhân luật</t>
  </si>
  <si>
    <t xml:space="preserve">6 tháng/
tại Hà Nội và Tp. HCM
</t>
  </si>
  <si>
    <t>Cán bộ trong diện bổ nhiệm chấp hành viên</t>
  </si>
  <si>
    <t>Quý I, III</t>
  </si>
  <si>
    <t>Lớp bồi dưỡng nghiệp vụ công chứng</t>
  </si>
  <si>
    <t>Cán bộ, công chức cơ quan Bộ</t>
  </si>
  <si>
    <t>Lớp bồi dưỡng kiến thức hội nhập kinh tế ở nước ngoài</t>
  </si>
  <si>
    <t>Quý III, IV</t>
  </si>
  <si>
    <t>Quý I, II, III, IV</t>
  </si>
  <si>
    <t>Kinh phí dự phòng để tổ chức các lớp đào tạo, bồi dưỡng đột xuất của Bộ</t>
  </si>
  <si>
    <t>Tổng cộng III:</t>
  </si>
  <si>
    <t>Cục Kiểm tra VBQPPL</t>
  </si>
  <si>
    <t>Cục Trợ giúp pháp lý</t>
  </si>
  <si>
    <t>Vụ Pháp luật quốc tế</t>
  </si>
  <si>
    <t>Học viện Tư pháp</t>
  </si>
  <si>
    <t>Trường Đại học Luật Hà Nội</t>
  </si>
  <si>
    <t>Vụ Tổ chức cán bộ</t>
  </si>
  <si>
    <t>TÊN LỚP  BỒI DƯỠNG</t>
  </si>
  <si>
    <t>ĐỐI TƯỢNG HỌC</t>
  </si>
  <si>
    <t>SỐ NGƯỜI</t>
  </si>
  <si>
    <t>THỜI GIAN VÀ ĐỊA ĐIỂM HỌC</t>
  </si>
  <si>
    <t>THỜI GIAN THỰC HIỆN</t>
  </si>
  <si>
    <t>GHI CHÚ</t>
  </si>
  <si>
    <t>BỘ TƯ PHÁP</t>
  </si>
  <si>
    <t>I. CÁC LỚP ĐÀO TẠO</t>
  </si>
  <si>
    <t>TÊN LỚP ĐÀO TẠO</t>
  </si>
  <si>
    <t xml:space="preserve">Học viện Tư pháp </t>
  </si>
  <si>
    <t>Tổng cộng I:</t>
  </si>
  <si>
    <t>II. CÁC LỚP BỒI DƯỠNG</t>
  </si>
  <si>
    <t>Tổng cộng II:</t>
  </si>
  <si>
    <t>Cơ quan Thi hành án dân sự địa phương</t>
  </si>
  <si>
    <t>Vụ Tổ chức cán bộ phối hợp với Cục Công nghệ thông tin</t>
  </si>
  <si>
    <t xml:space="preserve">Vụ Tổ chức cán bộ </t>
  </si>
  <si>
    <t xml:space="preserve">Cục Con nuôi </t>
  </si>
  <si>
    <t>02 tuần/ lớp                      tại nước ngoài</t>
  </si>
  <si>
    <t>Chấp hành viên bổ nhiệm từ năm 2005 trở về trước mà chưa có chứng chỉ đào tạo chấp hành viên</t>
  </si>
  <si>
    <t>Kinh phí do Bộ Tài chính cấp riêng</t>
  </si>
  <si>
    <t>1.200/      03 lớp</t>
  </si>
  <si>
    <t>50/        02 lớp</t>
  </si>
  <si>
    <t>Cán bộ trong diện bổ nhiệm kiểm sát viên</t>
  </si>
  <si>
    <t>Kinh phí để lại Bộ quản lý, chỉ cấp cho HVTP khi có nhu cầu đào tạo</t>
  </si>
  <si>
    <t xml:space="preserve">Vụ Bổ trợ tư pháp </t>
  </si>
  <si>
    <t>Công chức Tư pháp - Hộ tịch cấp xã</t>
  </si>
  <si>
    <t>Vụ Tổ chức cán bộ phối hợp với các đơn vị có liên quan</t>
  </si>
  <si>
    <t>Lớp bồi dưỡng nghiệp vụ tư pháp hộ tịch cấp xã cho các tỉnh khu vực miền núi phía Bắc, Tây Nguyên và Tây Nam Bộ</t>
  </si>
  <si>
    <t>10 ngày/lớp                          tại các tỉnh khu vực miền núi phía Bắc, Tây Nguyên và Tây Nam Bộ</t>
  </si>
  <si>
    <t>03 ngày/lớp                                tại 03 miền</t>
  </si>
  <si>
    <t>Lớp bồi dưỡng nghiệp vụ bán đấu giá tài sản</t>
  </si>
  <si>
    <t>2 tháng/                  tại Hà Nội</t>
  </si>
  <si>
    <t>Cán bộ xây dựng pháp luật thuộc Bộ Tư pháp; cán bộ xây dựng pháp luật các Bộ, ngành; cán bộ pháp chế Bộ, ngành</t>
  </si>
  <si>
    <t>Cán bộ pháp chế tại cơ quan chuyên môn thuộc UBND cấp tỉnh, thành phố trực thuộc Trung ương; Sở Tư pháp các tỉnh, thành phố trực thuộc trung ương</t>
  </si>
  <si>
    <t>600/          03 lớp</t>
  </si>
  <si>
    <t>Tổng cục Thi hành án dân sự</t>
  </si>
  <si>
    <t>Lớp bồi dưỡng công tác tổ chức cán bộ thi hành án dân sự</t>
  </si>
  <si>
    <t>Lãnh đạo, chuyên viên làm công tác tổ chức cán bộ</t>
  </si>
  <si>
    <t>140/                01 lớp</t>
  </si>
  <si>
    <t>02 ngày/lớp                          tại Hà Nội</t>
  </si>
  <si>
    <t>Thẩm tra viên mới bổ nhiệm</t>
  </si>
  <si>
    <t>200/            01 lớp</t>
  </si>
  <si>
    <t>154/                   01 lớp</t>
  </si>
  <si>
    <t>Lớp tập huấn chế độ kế toán nghiệp vụ Thi hành án dân sự</t>
  </si>
  <si>
    <t>Chấp hành viên cấp tỉnh, kế toán nghiệp vụ thi hành án cấp tỉnh, cấp huyện</t>
  </si>
  <si>
    <t>Cán bộ thuộc nguồn bổ nhiệm Trợ giúp viên pháp lý</t>
  </si>
  <si>
    <t>07 ngày/khoá             tại Hà Nội</t>
  </si>
  <si>
    <t>Quý II, IV</t>
  </si>
  <si>
    <t>Lớp bồi dưỡng nghiệp vụ trợ giúp pháp lý toàn quốc</t>
  </si>
  <si>
    <t>Trợ giúp viên pháp lý, chuyên viên, cộng tác viên của Trung tâm trợ giúp pháp lý các tỉnh, thành phố trực thuộc trung ương và một số đối tượng khác</t>
  </si>
  <si>
    <t>Lớp bồi dưỡng nghiệp vụ kiểm tra, xử lý văn bản quy phạm pháp luật</t>
  </si>
  <si>
    <t>Cán bộ, công chức làm công tác kiểm tra, xử lý văn bản tại các Bộ, ngành và cơ quan tư pháp địa phương</t>
  </si>
  <si>
    <t xml:space="preserve">Cục Đăng ký quốc gia giao dịch bảo đảm </t>
  </si>
  <si>
    <t>Lớp bồi dưỡng nghiệp vụ thi đua - khen thưởng</t>
  </si>
  <si>
    <t>Vụ Thi đua - Khen thưởng</t>
  </si>
  <si>
    <t>Lớp bồi dưỡng nghiệp vụ thanh tra chuyên ngành</t>
  </si>
  <si>
    <t>75/                    01 lớp</t>
  </si>
  <si>
    <t>Thanh tra Bộ</t>
  </si>
  <si>
    <t>Luật sư, người tập sự hành nghề luật sư tại các thành phố lớn</t>
  </si>
  <si>
    <t>800/                   02 lớp</t>
  </si>
  <si>
    <t xml:space="preserve">02 ngày/ lớp                          tại Hà Nội và Tp. HCM </t>
  </si>
  <si>
    <t>Lớp bồi dưỡng kỹ năng tranh tụng, tư vấn, bồi dưỡng về đạo đức nghề nghiệp, chính trị tư tưởng</t>
  </si>
  <si>
    <t>Luật sư, người tập sự hành nghề luật sư tại các tỉnh khó khăn, miền núi, vùng sâu, vùng xa</t>
  </si>
  <si>
    <t>02 ngày/lớp 
tại Cần Thơ, Khánh Hòa, Phú Thọ</t>
  </si>
  <si>
    <t>Trọng tài viên, luật gia, pháp chế các doanh nghiệp</t>
  </si>
  <si>
    <t>100/             01 lớp</t>
  </si>
  <si>
    <t>02 ngày/lớp 
tại Hà Nội</t>
  </si>
  <si>
    <t>Đấu giá viên của các Trung tâm và doanh nghiệp bán đấu giá tài sản, cán bộ Sở Tư pháp</t>
  </si>
  <si>
    <t>Lớp bồi dưỡng nghiệp vụ quản lý công tác bổ trợ tư pháp</t>
  </si>
  <si>
    <t>Cán bộ phòng Bổ trợ tư pháp của 63 tỉnh, thành phố</t>
  </si>
  <si>
    <t>03 ngày/lớp           tại Hà Nội</t>
  </si>
  <si>
    <t>Cán bộ của Sở Tư pháp, Văn phòng UBND cấp tỉnh, cơ sở nuôi dưỡng trẻ em</t>
  </si>
  <si>
    <t>Vụ Hợp tác quốc tế</t>
  </si>
  <si>
    <t>01 ngày/lớp                    tại Hải Phòng</t>
  </si>
  <si>
    <t>100/               01 lớp</t>
  </si>
  <si>
    <t>Lớp bồi dưỡng nghiệp vụ thực hiện hợp tác quốc tế về pháp luật và tư pháp</t>
  </si>
  <si>
    <t>Cán bộ làm công tác hợp tác quốc tế của các cơ quan trung ương và một số địa phương</t>
  </si>
  <si>
    <t>Công chức mới tuyển dụng năm 2008 đến 2010</t>
  </si>
  <si>
    <t>80/                     01 lớp</t>
  </si>
  <si>
    <t>05 ngày/lớp             tại Hà Nội</t>
  </si>
  <si>
    <t>Lớp bồi dưỡng tiền công vụ cho công chức mới tuyển dụng năm 2008 đến 2010</t>
  </si>
  <si>
    <t>Văn phòng Bộ</t>
  </si>
  <si>
    <t>02 ngày/đợt          tại trụ sở cơ quan Bộ</t>
  </si>
  <si>
    <t>30/                  03 lớp</t>
  </si>
  <si>
    <t>Kinh phí biên soạn và in ấn Tài liệu hướng dẫn nghiệp vụ tư pháp cấp huyện</t>
  </si>
  <si>
    <t>Vụ Tổ chức cán bộ phối hợp với Văn phòng Bộ</t>
  </si>
  <si>
    <t>Trường Trung cấp Luật Buôn Ma Thuột</t>
  </si>
  <si>
    <t>03 tháng/ lớp                                    tại Hà Nội</t>
  </si>
  <si>
    <t>Đào tạo nghiệp vụ lý lịch tư pháp khóa 1</t>
  </si>
  <si>
    <t>Cán bộ, công chức làm công tác lý lịch tư pháp tại Bộ Tư pháp, Sở Tư pháp</t>
  </si>
  <si>
    <t>Kinh phí in ấn Tài liệu bồi dưỡng nghiệp vụ tư pháp cấp xã (đã biên soạn xong năm 2009)</t>
  </si>
  <si>
    <t>Vụ Tổ chức cán bộ, Văn phòng Bộ</t>
  </si>
  <si>
    <t xml:space="preserve">Lớp bồi dưỡng nghiệp vụ trợ giúp pháp lý </t>
  </si>
  <si>
    <t>Quý IV</t>
  </si>
  <si>
    <t xml:space="preserve">Quý II, III, </t>
  </si>
  <si>
    <t>Lớp bồi dưỡng tiếng Anh nâng cao cho cán bộ, công chức cơ quan Bộ</t>
  </si>
  <si>
    <t>Quý I, II</t>
  </si>
  <si>
    <t>Kinh phí biên soạn Tài liệu pháp luật ASEAN (theo Kế hoạch hành động của Bộ Tư pháp tham gia hợp tác ASEAN đến năm 2015)</t>
  </si>
  <si>
    <t>03 ngày/lớp            tại 03 miền</t>
  </si>
  <si>
    <t>Cán bộ, công chức thanh tra các Sở Tư pháp, Thanh tra Bộ Tư pháp</t>
  </si>
  <si>
    <t>Công chứng viên trong cả nước mới được bổ nhiệm</t>
  </si>
  <si>
    <t>Kinh phí in ấn mẫu chứng chỉ bồi dưỡng cho cán bộ, công chức ngành Tư pháp</t>
  </si>
  <si>
    <t>Công chức lãnh đạo, cán bộ nguồn lãnh đạo, cán bộ hoạch định chính sách; giảng viên; chuyên gia của Bộ Tư pháp</t>
  </si>
  <si>
    <t>Đào tạo nghiệp vụ xét xử khoá 13</t>
  </si>
  <si>
    <t>Đào tạo nghiệp vụ kiểm sát khoá 5</t>
  </si>
  <si>
    <t>Đào tạo nghề luật sư khoá 9</t>
  </si>
  <si>
    <t>Đào tạo nghiệp vụ thi  hành án khoá 9</t>
  </si>
  <si>
    <t>Đào tạo nghiệp vụ công chứng khoá 10</t>
  </si>
  <si>
    <t>NGÀNH TƯ PHÁP NĂM 2010</t>
  </si>
  <si>
    <t>300/                    02 lớp</t>
  </si>
  <si>
    <t>Vụ Kế hoạch - Tài chính phối hợp với Tổng Cục Thi hành án dân sự</t>
  </si>
  <si>
    <t>180/           02 khoá</t>
  </si>
  <si>
    <t>Cục Công nghệ thông tin phối hợp với Vụ Tổ chức cán bộ</t>
  </si>
  <si>
    <t>03 ngày/lớp             tại 02 miền</t>
  </si>
  <si>
    <t>Cán bộ làm công tác thi đua khen thưởng của các đơn vị thuộc Bộ, Sở Tư pháp các địa phương</t>
  </si>
  <si>
    <t>Cán bộ, chuyên viên làm công tác hành chính, tổng hợp, văn thư, lưu trữ của các đơn vị thuộc Bộ</t>
  </si>
  <si>
    <t>100/           lớp (chia làm 02 đợt)</t>
  </si>
  <si>
    <t>02 ngày/lớp                                     tại Hà Nội và Tp.HCM</t>
  </si>
  <si>
    <t>02 ngày/lớp            tại 02 miền</t>
  </si>
  <si>
    <t>100/                   01 lớp</t>
  </si>
  <si>
    <t xml:space="preserve">02 ngày/ lớp                          tại Hà Nội </t>
  </si>
  <si>
    <t>60/         01 lớp</t>
  </si>
  <si>
    <t>Quý  II</t>
  </si>
  <si>
    <t>02 ngày/lớp                    tại Hà Nội</t>
  </si>
  <si>
    <t>01 ngày/lớp                         tại Hà Nội</t>
  </si>
  <si>
    <t>130/                                  01 lớp</t>
  </si>
  <si>
    <t>III. CÁC HOẠT ĐỘNG ĐÀO TẠO, BỒI DƯỠNG KHÁC</t>
  </si>
  <si>
    <t>Vụ Các vấn đề chung về xây dựng pháp luật phối hợp với Vụ Pháp luật dân sự, kinh tế</t>
  </si>
  <si>
    <t>Lớp bồi dưỡng nghiệp vụ cho cán bộ làm công tác báo chí xuất bản</t>
  </si>
  <si>
    <t>Cán bộ làm công tác báo chí, xuất bản của các đơn vị thuộc Bộ (Nhà XBTP, Tạp chí, Báo PLVN, cán bộ làm tạp chí của Trường ĐHLHN, HVTP và 1 số đơn vị thuộc Bộ)</t>
  </si>
  <si>
    <t>60/                   01 lớp</t>
  </si>
  <si>
    <t>03 ngày/lớp                   tại Hà Nội</t>
  </si>
  <si>
    <t>Nhà Xuất bản tư pháp</t>
  </si>
  <si>
    <t>700/                   03 lớp</t>
  </si>
  <si>
    <t>200/       02 lớp</t>
  </si>
  <si>
    <t>Cán bộ, công chức các đơn vị thuộc Bộ; cán bộ các Bộ, ngành và cán bộ tư pháp địa phương</t>
  </si>
  <si>
    <t>200/                                         02 lớp</t>
  </si>
  <si>
    <t>300/      02 lớp</t>
  </si>
  <si>
    <t>160/            02 lớp</t>
  </si>
  <si>
    <t>Lớp bồi dưỡng kiến thức pháp luật thương mại quốc tế và giải quyết tranh chấp thương mại quốc tế</t>
  </si>
  <si>
    <t>Cán bộ, công chức các đơn vị thuộc Bộ; Cán bộ pháp luật của một số Bộ, ngành; Cán bộ làm công tác xây dựng và rà soát văn bản pháp luật, tuyên truyền pháp luật của các Sở Tư pháp các tỉnh</t>
  </si>
  <si>
    <t>Lớp bồi dưỡng kiến thức về Công ước chống tham nhũng và minh bạch hóa tài chính ASEAN, APEC, WTO</t>
  </si>
  <si>
    <t>Lớp bồi dưỡng kỹ năng hành nghề Luật sư liên quan đến đầu tư, thương mại quốc tế, giải quyết tranh chấp quốc tế</t>
  </si>
  <si>
    <t xml:space="preserve">Lớp bồi dưỡng nghiệp vụ và kiến thức hội nhập kinh tế quốc tế </t>
  </si>
  <si>
    <t>Kinh phí hỗ trợ Trường Trung cấp Luật Buôn Ma Thuột xây dựng sách, tài liệu phục vụ đào tạo và bồi dưỡng cán bộ, viên chức thuộc Trường; bồi dưỡng nghiệp vụ sư phạm (50 người), bồi dưỡng tin học văn phòng (15 cán bộ, viên chức), bồi dưỡng tiếng ÊĐÊ (20 cán bộ, viên chức)</t>
  </si>
  <si>
    <t xml:space="preserve">Vụ Bổ trợ tư pháp phối hợp với Vụ Pháp luật quốc tế </t>
  </si>
  <si>
    <t xml:space="preserve">Vụ Các vấn đề chung về xây dựng pháp luật phối hợp với Vụ Pháp luật dân sự, kinh tế </t>
  </si>
  <si>
    <t>Lớp tập huấn, hướng dẫn sử dụng, khai thác một số phần mềm ứng dụng, cơ sở dữ liệu, hệ thống thông tin dùng chung để phục vụ công tác chuyên  môn, nghiệp vụ</t>
  </si>
  <si>
    <t>Cán bộ, công chức, viên chức thuộc Bộ, cán bộ thi hành án dân sự địa phương</t>
  </si>
  <si>
    <t xml:space="preserve">300/         3 lớp      </t>
  </si>
  <si>
    <t>03 ngày/lớp              tại Hà Nội và Tp. Hồ Chí Minh</t>
  </si>
  <si>
    <t>Lớp bồi dưỡng nghiệp vụ thi hành án dân sự, nghiệp vụ thu chi THADS theo quy định mới của Luật THADS</t>
  </si>
  <si>
    <t>03 ngày/lớp                        tại 02 miền</t>
  </si>
  <si>
    <t>Lớp bồi dưỡng nghiệp vụ Kế toán trưởng cho kế toán cơ quan thi hành án dân sự địa phương và các đơn vị thuộc Bộ</t>
  </si>
  <si>
    <t>Kế toán cơ quan thi hành án dân sự địa phương và các đơn vị thuộc Bộ</t>
  </si>
  <si>
    <t>15 ngày/lớp                         tại Hà Nội</t>
  </si>
  <si>
    <t>Cục trưởng Cục Thi hành án dân sự tỉnh; Chi cục trưởng Chi cục Thi hành án dân sự cấp huyện</t>
  </si>
  <si>
    <t>770/                    03 lớp</t>
  </si>
  <si>
    <t>03 ngày/lớp                        tại 03 miền</t>
  </si>
  <si>
    <t>Tổng cục Thi hành án dân sự phối hợp với Vụ Kế hoạch - Tài chính, Thanh tra Bộ, Vụ Pháp luật dân sự, kinh tế</t>
  </si>
  <si>
    <t>Lớp bồi dưỡng nghiệp vụ thi hành án dân sự; nghiệp vụ đầu tư xây dựng cơ bản, đấu thầu, chỉ định thầu ĐTXDCB và mua sắm tài sản; nghiệp vụ thanh tra; nghiệp vụ giải quyết bồi thường nhà nước</t>
  </si>
  <si>
    <t>02 ngày/lớp                       tại 02 miền</t>
  </si>
  <si>
    <t>03 ngày/lớp                         tại Hà Nội</t>
  </si>
  <si>
    <t>Lớp bồi dưỡng nghiệp vụ về nuôi con nuôi</t>
  </si>
  <si>
    <t>Cán bộ làm công tác thống kê, hành chính, tổng hợp của các đơn vị thuộc Bộ, Sở Tư pháp và Cục Thi hành án dân sự cấp tỉnh</t>
  </si>
  <si>
    <t>03 ngày/lớp                                  tại Hà Nội</t>
  </si>
  <si>
    <t>300/                       02 lớp</t>
  </si>
  <si>
    <t>03 ngày/lớp 
tại 02 miền</t>
  </si>
  <si>
    <t>Vụ Bổ trợ tư pháp phối hợp với Học viện Tư pháp</t>
  </si>
  <si>
    <t>Thu phí</t>
  </si>
  <si>
    <t>Lớp bồi dưỡng nghiệp vụ pháp chế ở địa phương và nghiệp vụ giải quyết bồi thường nhà nước</t>
  </si>
  <si>
    <t>Lớp bồi dưỡng kỹ năng công vụ: - Kỹ năng giao tiếp và xử lý tình huống; 
- Kỹ năng tổ chức các cuộc họp;  
- Kỹ năng phân tích và tổ chức công việc;
- Kỹ năng quản lý thời gian hiệu quả</t>
  </si>
  <si>
    <t xml:space="preserve">Lớp bồi dưỡng nghiệp vụ xây dựng, kiểm tra văn bản quy phạm pháp luật </t>
  </si>
  <si>
    <t>Kinh phí hội nhập KTQT ở  nước ngoài</t>
  </si>
  <si>
    <t>Kinh phí hỗ trợ Trường Đại học Luật Hà Nội cử cán bộ, giảng viên đi: bồi dưỡng phương pháp sư phạm (50 giảng viên), bồi dưỡng tiếng Anh chương trình nâng cao (50 cán bộ, giảng viên), bồi dưỡng tin học chương trình nâng cao (40 cán bộ, giảng viên), bồi dưỡng nghiệp vụ quản lý cho cán bộ cấp trưởng, phó bộ môn trở lên thuộc Trường (100 cán bộ quản lý), quản lý hành chính nhà nước (50 cán bộ, giảng viên)</t>
  </si>
  <si>
    <t>Kinh phí hỗ trợ Học viện Tư pháp bồi dưỡng nghiệp vụ sư phạm (250 giảng viên), tin học 100 cán bộ, viên chức (80 miền Bắc và 20 miền Nam)</t>
  </si>
  <si>
    <t xml:space="preserve">Lớp bồi dưỡng tiếng Anh giao tiếp quốc tế </t>
  </si>
  <si>
    <t>Lớp bồi dưỡng nghiệp vụ công tác văn phòng (Nghiệp vụ hành chính, tổng hợp, văn thư, lưu trữ; tập huấn phân tích, đánh giá các số liệu phục vụ tổng kết và xây dựng chương trình công tác)</t>
  </si>
  <si>
    <t>Bồi dưỡng nghiệp vụ THA: 01 ngày; nghiệp vụ đầu tư xây dựng…: 01 ngày; nghiệp vụ Thanh tra: 1/2 ngày; nghiệp vụ giải quyết bồi thường nhà nước: 1/2 ngày.</t>
  </si>
  <si>
    <t>Kinh phí cử cán bộ, công chức, viên chức thuộc Bộ, THADS địa phương đi học cao cấp lý luận Chính trị (60 người x 8.000.000 đồng/người); hoàn chỉnh kiến thức lý luận chính trị (19 người x 2500000 đồng/người)</t>
  </si>
  <si>
    <t>Lớp quản lý nhà nước chương trình chuyên viên</t>
  </si>
  <si>
    <t>Công chức thi hành án dân sự địa phương</t>
  </si>
  <si>
    <t>300/                 01 lớp</t>
  </si>
  <si>
    <t>3 tháng/lớp                          tại Hà Nội</t>
  </si>
  <si>
    <t>Lấy từ kinh phí đã cấp cho THADS địa phương</t>
  </si>
  <si>
    <t>40/           02 lớp</t>
  </si>
  <si>
    <t xml:space="preserve">Lấy từ quỹ Trợ giúp pháp lý 2010 </t>
  </si>
  <si>
    <t>20/                  01 lớp</t>
  </si>
  <si>
    <t>5 tháng/lớp               tại Hà Nội</t>
  </si>
  <si>
    <t xml:space="preserve">Cán bộ Lãnh đạo </t>
  </si>
  <si>
    <t>KINH PHÍ ĐT, BD CM, NV (TRIỆU ĐỒNG)</t>
  </si>
  <si>
    <t>KINH PHÍ HỘI NHẬP KTQT (TRIỆU ĐỒNG)</t>
  </si>
  <si>
    <t>Tổng cộng I+II+III:</t>
  </si>
  <si>
    <t>Tổng cộng: 9.550,00 triệu đồng.
Bằng chữ: Chín tỷ, năm trăm năm mươi triệu đồng chẵn./.</t>
  </si>
  <si>
    <t>TỔNG CỘNG KINH PHÍ (TRIỆU ĐỒNG)</t>
  </si>
  <si>
    <t>Bồi dưỡng nghiệp vụ THADS: 02 ngày;  nghiệp vụ thu chi THA: 01 ngày.</t>
  </si>
  <si>
    <t>300/                 khoá</t>
  </si>
  <si>
    <t>500/               khoá</t>
  </si>
  <si>
    <t>2.000/             khoá</t>
  </si>
  <si>
    <t>400/           khoá</t>
  </si>
  <si>
    <t>600/            khoá</t>
  </si>
  <si>
    <t>160/             khóa</t>
  </si>
  <si>
    <t>Phối hợp với Công ty Language Việt Nam đã tổ chức 01 lớp từ năm 2009 và tiếp tục thực hiện phần II vào quý I , II năm 2010.</t>
  </si>
  <si>
    <t>120/                 01 lớp</t>
  </si>
  <si>
    <t xml:space="preserve">02 ngày/lớp                tại Hà Nội </t>
  </si>
  <si>
    <t xml:space="preserve">Kinh phí sửa đổi, quản lý và cấp phát phôi chứng chỉ tốt nghiệp đào tạo các chức danh tư pháp, phôi bồi dưỡng cho cán bộ, công chức ngành Tư pháp; xây dựng và triển khai thực hiện Kế hoạch đào tạo, bồi dưỡng cán bộ, công chức ngành Tư pháp năm 2010 </t>
  </si>
  <si>
    <t>Kinh phí in ấn phôi chứng chỉ tốt nghiệp đào tạo các chức danh tư pháp (10.000 phôi chứng chỉ)</t>
  </si>
  <si>
    <t>Kinh phí đào tạo của Học viện Tư pháp</t>
  </si>
  <si>
    <t xml:space="preserve">Học viện Tư pháp phối hợp với Vụ Tổ chức cán bộ </t>
  </si>
  <si>
    <t xml:space="preserve">Bồi dưỡng nghiệp vụ pháp chế: 02 ngày, nghiệp vụ giải quyết bồi thường nhà nước: 01 ngày.
</t>
  </si>
  <si>
    <t>03 ngày/lớp 
tại Hà Nội</t>
  </si>
  <si>
    <t>1.010/       06 lớp</t>
  </si>
  <si>
    <t>03 ngày/lớp              tại 06 khu vực (03 miền)</t>
  </si>
  <si>
    <t xml:space="preserve">02 ngày/lớp
tại Hà Nội </t>
  </si>
  <si>
    <t>170/               01 lớp</t>
  </si>
  <si>
    <t xml:space="preserve">02 ngày/lớp              tại Hà Nội </t>
  </si>
  <si>
    <t>Kinh phí hỗ trợ cán bộ, công chức, viên chức đào tạo sau đại học; bồi dưỡng quản lý hành chính nhà nước (60 người); bồi dưỡng kỹ năng lãnh đạo, quản lý và kỹ năng phối hợp trước khi đề bạt, bổ nhiệm cho cán bộ lãnh đạo đương chức; bồi dưỡng đội ngũ chuyên gia về các lĩnh vực</t>
  </si>
  <si>
    <t xml:space="preserve">1000/                     6 lớp </t>
  </si>
  <si>
    <t>Hỗ trợ giảng viên và tài liệu cho địa phương</t>
  </si>
  <si>
    <t>100/              01 lớp</t>
  </si>
  <si>
    <t xml:space="preserve">
Thu phí đối với các đối tượng khác</t>
  </si>
  <si>
    <t>Tổng cục Thi hành án dân sự phối hợp với Vụ Kế hoạch - Tài chính</t>
  </si>
  <si>
    <t>Lớp bồi dưỡng nghiệp vụ thẩm tra viên</t>
  </si>
  <si>
    <t>300/                02 lớp</t>
  </si>
  <si>
    <t>Lớp bồi dưỡng nghiệp vụ thống kê, nghiệp vụ công tác văn phòng cho cán bộ làm công tác thống kê trong toàn Ngành</t>
  </si>
  <si>
    <t>Vụ Kế hoạch - Tài chính phối hợp với Tổng Cục Thi hành án dân sự, Văn phòng Bộ</t>
  </si>
  <si>
    <t xml:space="preserve">Kinh phí Dự án và kinh phí đt, bd chuyên môn, nghiệp vụ
</t>
  </si>
  <si>
    <t xml:space="preserve">Lớp bồi dưỡng nghiệp vụ pháp chế ở Trung ương và nghiệp vụ giải quyết bồi thường nhà nước
</t>
  </si>
  <si>
    <t>Lớp đào tạo tin học nâng cao cho cán bộ Lãnh đạo cấp Vụ, cấp Phòng và cán bộ, công chức cơ quan Bộ</t>
  </si>
  <si>
    <t>Cán bộ Lãnh đạo cấp Vụ, cấp Phòng; cán bộ, công chức cơ quan Bộ</t>
  </si>
  <si>
    <t>05 ngày/lớp                                   tại Hà Nội</t>
  </si>
  <si>
    <t>NỘI DUNG CÁC HOẠT ĐỘNG ĐÀO TẠO, BỒI DƯỠNG KHÁC</t>
  </si>
  <si>
    <t xml:space="preserve">Cán bộ của Cục Đăng ký QGGDBĐ và các Trung tâm đăng ký giao dịch, tài sản thuộc Cục
</t>
  </si>
  <si>
    <t>Cán bộ trong diện bổ nhiệm công chứng viên (100 người); thí sinh tự do (500 người)</t>
  </si>
  <si>
    <t>KẾ HOẠCH ĐÀO TẠO, BỒI DƯỠNG CÁN BỘ, CÔNG CHỨC</t>
  </si>
  <si>
    <t>ĐƠN VỊ CHỦ TRÌ 
THỰC HIỆN</t>
  </si>
  <si>
    <t>(Ban hành kèm theo Quyết định số 824/QĐ-BTP ngày 05 tháng 3 năm 2010 của Bộ trưởng Bộ Tư pháp)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</si>
</sst>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38">
    <font>
      <sz val="12"/>
      <name val=".VnTime"/>
      <family val="0"/>
    </font>
    <font>
      <sz val="12"/>
      <color indexed="10"/>
      <name val=".VnTime"/>
      <family val="0"/>
    </font>
    <font>
      <sz val="11.5"/>
      <color indexed="10"/>
      <name val="Times New Roman"/>
      <family val="1"/>
    </font>
    <font>
      <sz val="11.5"/>
      <color indexed="61"/>
      <name val="Times New Roman"/>
      <family val="1"/>
    </font>
    <font>
      <sz val="11.5"/>
      <color indexed="61"/>
      <name val=".VnTime"/>
      <family val="2"/>
    </font>
    <font>
      <i/>
      <sz val="11.5"/>
      <color indexed="61"/>
      <name val=".VnTime"/>
      <family val="2"/>
    </font>
    <font>
      <sz val="12"/>
      <color indexed="61"/>
      <name val=".VnTime"/>
      <family val="0"/>
    </font>
    <font>
      <b/>
      <sz val="11.5"/>
      <color indexed="61"/>
      <name val=".VnTime"/>
      <family val="2"/>
    </font>
    <font>
      <b/>
      <u val="single"/>
      <sz val="12"/>
      <color indexed="8"/>
      <name val="Times New Roman"/>
      <family val="1"/>
    </font>
    <font>
      <sz val="12"/>
      <color indexed="8"/>
      <name val="Times New Roman"/>
      <family val="1"/>
    </font>
    <font>
      <sz val="12"/>
      <color indexed="8"/>
      <name val=".VnTime"/>
      <family val="0"/>
    </font>
    <font>
      <b/>
      <sz val="14"/>
      <color indexed="8"/>
      <name val="Times New Roman"/>
      <family val="1"/>
    </font>
    <font>
      <b/>
      <i/>
      <sz val="13"/>
      <color indexed="8"/>
      <name val="Times New Roman"/>
      <family val="1"/>
    </font>
    <font>
      <b/>
      <sz val="12.5"/>
      <color indexed="8"/>
      <name val="Times New Roman"/>
      <family val="1"/>
    </font>
    <font>
      <sz val="11.5"/>
      <name val="Times New Roman"/>
      <family val="1"/>
    </font>
    <font>
      <i/>
      <sz val="10"/>
      <name val="Times New Roman"/>
      <family val="1"/>
    </font>
    <font>
      <b/>
      <sz val="11.5"/>
      <name val="Times New Roman"/>
      <family val="1"/>
    </font>
    <font>
      <sz val="9"/>
      <name val=".VnTime"/>
      <family val="0"/>
    </font>
    <font>
      <b/>
      <i/>
      <sz val="14"/>
      <name val="Times New Roman"/>
      <family val="1"/>
    </font>
    <font>
      <b/>
      <sz val="14"/>
      <name val="Times New Roman"/>
      <family val="1"/>
    </font>
    <font>
      <b/>
      <i/>
      <sz val="13"/>
      <name val="Times New Roman"/>
      <family val="1"/>
    </font>
    <font>
      <sz val="12"/>
      <name val="Times New Roman"/>
      <family val="1"/>
    </font>
    <font>
      <sz val="11.5"/>
      <name val=".VnTime"/>
      <family val="0"/>
    </font>
    <font>
      <b/>
      <sz val="11.5"/>
      <name val=".VnTimeH"/>
      <family val="2"/>
    </font>
    <font>
      <b/>
      <sz val="16"/>
      <name val="Times New Roman"/>
      <family val="1"/>
    </font>
    <font>
      <b/>
      <i/>
      <sz val="11.5"/>
      <name val="Times New Roman"/>
      <family val="1"/>
    </font>
    <font>
      <i/>
      <sz val="11.5"/>
      <name val="Times New Roman"/>
      <family val="1"/>
    </font>
    <font>
      <sz val="13"/>
      <name val=".VnTime"/>
      <family val="0"/>
    </font>
    <font>
      <i/>
      <sz val="12"/>
      <color indexed="10"/>
      <name val="Times New Roman"/>
      <family val="1"/>
    </font>
    <font>
      <b/>
      <i/>
      <sz val="10"/>
      <name val="Times New Roman"/>
      <family val="1"/>
    </font>
    <font>
      <sz val="10"/>
      <name val=".VnTime"/>
      <family val="0"/>
    </font>
    <font>
      <b/>
      <sz val="12"/>
      <name val="Times New Roman"/>
      <family val="1"/>
    </font>
    <font>
      <b/>
      <sz val="12"/>
      <name val=".VnTime"/>
      <family val="0"/>
    </font>
    <font>
      <i/>
      <sz val="12"/>
      <name val="Times New Roman"/>
      <family val="1"/>
    </font>
    <font>
      <b/>
      <sz val="9"/>
      <name val="Times New Roman"/>
      <family val="1"/>
    </font>
    <font>
      <i/>
      <sz val="13"/>
      <name val="Times New Roman"/>
      <family val="1"/>
    </font>
    <font>
      <b/>
      <sz val="11.5"/>
      <color indexed="10"/>
      <name val="Times New Roman"/>
      <family val="1"/>
    </font>
    <font>
      <i/>
      <sz val="10"/>
      <color indexed="10"/>
      <name val="Times New Roman"/>
      <family val="1"/>
    </font>
  </fonts>
  <fills count="2">
    <fill>
      <patternFill/>
    </fill>
    <fill>
      <patternFill patternType="gray125"/>
    </fill>
  </fills>
  <borders count="8">
    <border>
      <left/>
      <right/>
      <top/>
      <bottom/>
      <diagonal/>
    </border>
    <border>
      <left style="thin"/>
      <right style="thin"/>
      <top style="dotted"/>
      <bottom style="dotted"/>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1" fillId="0" borderId="0" xfId="0" applyFont="1" applyAlignment="1">
      <alignment/>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4" fontId="4" fillId="0" borderId="1" xfId="0" applyNumberFormat="1" applyFont="1" applyBorder="1" applyAlignment="1">
      <alignment horizontal="center" vertical="top" wrapText="1"/>
    </xf>
    <xf numFmtId="0" fontId="6" fillId="0" borderId="0" xfId="0" applyFont="1" applyAlignment="1">
      <alignment/>
    </xf>
    <xf numFmtId="0" fontId="4" fillId="0" borderId="1" xfId="0" applyFont="1" applyBorder="1" applyAlignment="1" quotePrefix="1">
      <alignment horizontal="left" vertical="top" wrapText="1"/>
    </xf>
    <xf numFmtId="0" fontId="4" fillId="0" borderId="1" xfId="0" applyFont="1" applyBorder="1" applyAlignment="1">
      <alignment horizontal="left" vertical="top" wrapText="1"/>
    </xf>
    <xf numFmtId="0" fontId="4" fillId="0" borderId="1" xfId="0" applyFont="1" applyBorder="1" applyAlignment="1" quotePrefix="1">
      <alignment horizontal="center" vertical="top" wrapText="1"/>
    </xf>
    <xf numFmtId="0" fontId="5" fillId="0" borderId="1" xfId="0" applyFont="1" applyBorder="1" applyAlignment="1">
      <alignment horizontal="center" vertical="top" wrapText="1"/>
    </xf>
    <xf numFmtId="0" fontId="5" fillId="0" borderId="1" xfId="0" applyFont="1" applyBorder="1" applyAlignment="1" quotePrefix="1">
      <alignment horizontal="center" vertical="top" wrapText="1"/>
    </xf>
    <xf numFmtId="0" fontId="9" fillId="0" borderId="0" xfId="0" applyFont="1" applyAlignment="1">
      <alignment/>
    </xf>
    <xf numFmtId="4" fontId="9" fillId="0" borderId="0" xfId="0" applyNumberFormat="1" applyFont="1" applyAlignment="1">
      <alignment horizontal="right"/>
    </xf>
    <xf numFmtId="0" fontId="9" fillId="0" borderId="0" xfId="0" applyFont="1" applyAlignment="1">
      <alignment horizontal="center"/>
    </xf>
    <xf numFmtId="0" fontId="10" fillId="0" borderId="0" xfId="0" applyFont="1" applyAlignment="1">
      <alignment/>
    </xf>
    <xf numFmtId="0" fontId="12" fillId="0" borderId="0" xfId="0" applyFont="1" applyAlignment="1">
      <alignment horizontal="center"/>
    </xf>
    <xf numFmtId="0" fontId="10" fillId="0" borderId="0" xfId="0" applyFont="1" applyBorder="1" applyAlignment="1">
      <alignment/>
    </xf>
    <xf numFmtId="0" fontId="13" fillId="0" borderId="0" xfId="0" applyFont="1" applyBorder="1" applyAlignment="1">
      <alignment horizontal="right"/>
    </xf>
    <xf numFmtId="0" fontId="9" fillId="0" borderId="0" xfId="0" applyFont="1" applyBorder="1" applyAlignment="1">
      <alignment/>
    </xf>
    <xf numFmtId="0" fontId="10" fillId="0" borderId="0" xfId="0" applyFont="1" applyBorder="1" applyAlignment="1">
      <alignment horizontal="center"/>
    </xf>
    <xf numFmtId="4" fontId="10" fillId="0" borderId="0" xfId="0" applyNumberFormat="1" applyFont="1" applyBorder="1" applyAlignment="1">
      <alignment horizontal="right"/>
    </xf>
    <xf numFmtId="4" fontId="10" fillId="0" borderId="0" xfId="0" applyNumberFormat="1" applyFont="1" applyAlignment="1">
      <alignment horizontal="right"/>
    </xf>
    <xf numFmtId="0" fontId="10" fillId="0" borderId="0" xfId="0" applyFont="1" applyAlignment="1">
      <alignment horizontal="center"/>
    </xf>
    <xf numFmtId="0" fontId="11" fillId="0" borderId="0" xfId="0" applyFont="1" applyBorder="1" applyAlignment="1">
      <alignment horizontal="center"/>
    </xf>
    <xf numFmtId="0" fontId="10" fillId="0" borderId="0" xfId="0" applyFont="1" applyBorder="1" applyAlignment="1">
      <alignment horizontal="left"/>
    </xf>
    <xf numFmtId="0" fontId="13" fillId="0" borderId="0" xfId="0" applyFont="1" applyBorder="1" applyAlignment="1">
      <alignment horizontal="center"/>
    </xf>
    <xf numFmtId="0" fontId="9" fillId="0" borderId="0" xfId="0" applyFont="1" applyBorder="1" applyAlignment="1">
      <alignment horizontal="center"/>
    </xf>
    <xf numFmtId="0" fontId="12" fillId="0" borderId="0" xfId="0" applyFont="1" applyAlignment="1">
      <alignment horizontal="left"/>
    </xf>
    <xf numFmtId="0" fontId="11" fillId="0" borderId="0" xfId="0" applyFont="1" applyBorder="1" applyAlignment="1">
      <alignment horizontal="left"/>
    </xf>
    <xf numFmtId="0" fontId="10" fillId="0" borderId="0" xfId="0" applyFont="1" applyAlignment="1">
      <alignment horizontal="left"/>
    </xf>
    <xf numFmtId="0" fontId="14" fillId="0" borderId="2" xfId="0" applyFont="1" applyBorder="1" applyAlignment="1">
      <alignment horizontal="left" vertical="top" wrapText="1"/>
    </xf>
    <xf numFmtId="0" fontId="14" fillId="0" borderId="2" xfId="0" applyFont="1" applyBorder="1" applyAlignment="1">
      <alignment horizontal="center" vertical="top" wrapText="1"/>
    </xf>
    <xf numFmtId="4" fontId="14" fillId="0" borderId="2" xfId="0" applyNumberFormat="1" applyFont="1" applyBorder="1" applyAlignment="1">
      <alignment horizontal="right" vertical="top" wrapText="1"/>
    </xf>
    <xf numFmtId="0" fontId="0" fillId="0" borderId="0" xfId="0" applyFont="1" applyAlignment="1">
      <alignment/>
    </xf>
    <xf numFmtId="0" fontId="15" fillId="0" borderId="2" xfId="0" applyFont="1" applyBorder="1" applyAlignment="1">
      <alignment vertical="top" wrapText="1"/>
    </xf>
    <xf numFmtId="0" fontId="16" fillId="0" borderId="2" xfId="0" applyFont="1" applyBorder="1" applyAlignment="1" quotePrefix="1">
      <alignment horizontal="center" vertical="top" wrapText="1"/>
    </xf>
    <xf numFmtId="0" fontId="16" fillId="0" borderId="2" xfId="0" applyFont="1" applyBorder="1" applyAlignment="1">
      <alignment horizontal="center" vertical="top" wrapText="1"/>
    </xf>
    <xf numFmtId="0" fontId="17" fillId="0" borderId="0" xfId="0" applyFont="1" applyAlignment="1">
      <alignment horizontal="center" vertical="top"/>
    </xf>
    <xf numFmtId="4" fontId="18" fillId="0" borderId="2" xfId="0" applyNumberFormat="1" applyFont="1" applyBorder="1" applyAlignment="1">
      <alignment horizontal="right" vertical="center" wrapText="1"/>
    </xf>
    <xf numFmtId="0" fontId="15" fillId="0" borderId="2" xfId="0" applyFont="1" applyBorder="1" applyAlignment="1">
      <alignment horizontal="left" vertical="center" wrapText="1"/>
    </xf>
    <xf numFmtId="0" fontId="21" fillId="0" borderId="2" xfId="0" applyFont="1" applyBorder="1" applyAlignment="1">
      <alignment vertical="top" wrapText="1"/>
    </xf>
    <xf numFmtId="0" fontId="21" fillId="0" borderId="2" xfId="0" applyFont="1" applyBorder="1" applyAlignment="1">
      <alignment horizontal="center" vertical="top" wrapText="1"/>
    </xf>
    <xf numFmtId="0" fontId="14" fillId="0" borderId="2" xfId="0" applyFont="1" applyFill="1" applyBorder="1" applyAlignment="1">
      <alignment horizontal="left" vertical="top" wrapText="1"/>
    </xf>
    <xf numFmtId="0" fontId="15" fillId="0" borderId="2" xfId="0" applyFont="1" applyBorder="1" applyAlignment="1" quotePrefix="1">
      <alignment vertical="top" wrapText="1"/>
    </xf>
    <xf numFmtId="0" fontId="14" fillId="0" borderId="2" xfId="0" applyFont="1" applyBorder="1" applyAlignment="1">
      <alignment vertical="top" wrapText="1"/>
    </xf>
    <xf numFmtId="0" fontId="14" fillId="0" borderId="2" xfId="0" applyFont="1" applyFill="1" applyBorder="1" applyAlignment="1">
      <alignment horizontal="center" vertical="top" wrapText="1"/>
    </xf>
    <xf numFmtId="4" fontId="14" fillId="0" borderId="2" xfId="0" applyNumberFormat="1" applyFont="1" applyFill="1" applyBorder="1" applyAlignment="1">
      <alignment horizontal="right" vertical="top" wrapText="1"/>
    </xf>
    <xf numFmtId="0" fontId="14" fillId="0" borderId="3" xfId="0" applyFont="1" applyBorder="1" applyAlignment="1">
      <alignment horizontal="left" vertical="top" wrapText="1"/>
    </xf>
    <xf numFmtId="4" fontId="14" fillId="0" borderId="2" xfId="0" applyNumberFormat="1" applyFont="1" applyBorder="1" applyAlignment="1">
      <alignment vertical="top" wrapText="1"/>
    </xf>
    <xf numFmtId="4" fontId="18" fillId="0" borderId="2" xfId="0" applyNumberFormat="1" applyFont="1" applyBorder="1" applyAlignment="1">
      <alignment horizontal="right" vertical="top" wrapText="1"/>
    </xf>
    <xf numFmtId="0" fontId="23" fillId="0" borderId="2" xfId="0" applyFont="1" applyFill="1" applyBorder="1" applyAlignment="1">
      <alignment horizontal="center" vertical="top" wrapText="1"/>
    </xf>
    <xf numFmtId="0" fontId="14" fillId="0" borderId="2" xfId="0" applyFont="1" applyBorder="1" applyAlignment="1">
      <alignment horizontal="left" vertical="top"/>
    </xf>
    <xf numFmtId="0" fontId="25" fillId="0" borderId="0" xfId="0" applyFont="1" applyBorder="1" applyAlignment="1">
      <alignment horizontal="center" vertical="center"/>
    </xf>
    <xf numFmtId="0" fontId="21" fillId="0" borderId="0" xfId="0" applyFont="1" applyAlignment="1">
      <alignment horizontal="center"/>
    </xf>
    <xf numFmtId="4" fontId="21" fillId="0" borderId="0" xfId="0" applyNumberFormat="1" applyFont="1" applyAlignment="1">
      <alignment horizontal="right"/>
    </xf>
    <xf numFmtId="0" fontId="21" fillId="0" borderId="0" xfId="0" applyFont="1" applyAlignment="1">
      <alignment horizontal="left"/>
    </xf>
    <xf numFmtId="0" fontId="0" fillId="0" borderId="0" xfId="0" applyFont="1" applyAlignment="1">
      <alignment/>
    </xf>
    <xf numFmtId="0" fontId="25" fillId="0" borderId="0" xfId="0" applyFont="1" applyBorder="1" applyAlignment="1">
      <alignment horizontal="center" vertical="top"/>
    </xf>
    <xf numFmtId="4" fontId="25" fillId="0" borderId="0" xfId="0" applyNumberFormat="1" applyFont="1" applyBorder="1" applyAlignment="1">
      <alignment horizontal="right" vertical="center" wrapText="1"/>
    </xf>
    <xf numFmtId="0" fontId="26" fillId="0" borderId="0" xfId="0" applyFont="1" applyBorder="1" applyAlignment="1">
      <alignment horizontal="left" vertical="center" wrapText="1"/>
    </xf>
    <xf numFmtId="0" fontId="15" fillId="0" borderId="0" xfId="0" applyFont="1" applyBorder="1" applyAlignment="1">
      <alignment vertical="top" wrapText="1"/>
    </xf>
    <xf numFmtId="0" fontId="0" fillId="0" borderId="0" xfId="0" applyFont="1" applyBorder="1" applyAlignment="1">
      <alignment/>
    </xf>
    <xf numFmtId="0" fontId="27" fillId="0" borderId="0" xfId="0" applyFont="1" applyBorder="1" applyAlignment="1">
      <alignment/>
    </xf>
    <xf numFmtId="0" fontId="29" fillId="0" borderId="0" xfId="0" applyFont="1" applyAlignment="1">
      <alignment vertical="top"/>
    </xf>
    <xf numFmtId="0" fontId="30" fillId="0" borderId="0" xfId="0" applyFont="1" applyBorder="1" applyAlignment="1">
      <alignment vertical="top"/>
    </xf>
    <xf numFmtId="0" fontId="30" fillId="0" borderId="0" xfId="0" applyFont="1" applyAlignment="1">
      <alignment vertical="top"/>
    </xf>
    <xf numFmtId="0" fontId="20" fillId="0" borderId="0" xfId="0" applyFont="1" applyAlignment="1">
      <alignment horizontal="center" vertical="top"/>
    </xf>
    <xf numFmtId="0" fontId="24" fillId="0" borderId="0" xfId="0" applyFont="1" applyBorder="1" applyAlignment="1">
      <alignment horizontal="center" vertical="top"/>
    </xf>
    <xf numFmtId="0" fontId="31" fillId="0" borderId="0" xfId="0" applyFont="1" applyBorder="1" applyAlignment="1">
      <alignment horizontal="center" vertical="top"/>
    </xf>
    <xf numFmtId="0" fontId="32" fillId="0" borderId="0" xfId="0" applyFont="1" applyBorder="1" applyAlignment="1">
      <alignment horizontal="center" vertical="top"/>
    </xf>
    <xf numFmtId="0" fontId="32" fillId="0" borderId="0" xfId="0" applyFont="1" applyAlignment="1">
      <alignment horizontal="center" vertical="top"/>
    </xf>
    <xf numFmtId="0" fontId="1" fillId="0" borderId="0" xfId="0" applyFont="1" applyBorder="1" applyAlignment="1">
      <alignment/>
    </xf>
    <xf numFmtId="4" fontId="10" fillId="0" borderId="0" xfId="0" applyNumberFormat="1" applyFont="1" applyAlignment="1">
      <alignment/>
    </xf>
    <xf numFmtId="0" fontId="18" fillId="0" borderId="2" xfId="0" applyFont="1" applyBorder="1" applyAlignment="1">
      <alignment horizontal="left" vertical="top"/>
    </xf>
    <xf numFmtId="0" fontId="18" fillId="0" borderId="2" xfId="0" applyFont="1" applyBorder="1" applyAlignment="1">
      <alignment vertical="top"/>
    </xf>
    <xf numFmtId="4" fontId="18" fillId="0" borderId="2" xfId="0" applyNumberFormat="1" applyFont="1" applyBorder="1" applyAlignment="1">
      <alignment horizontal="right" vertical="top"/>
    </xf>
    <xf numFmtId="0" fontId="18" fillId="0" borderId="2" xfId="0" applyFont="1" applyBorder="1" applyAlignment="1">
      <alignment horizontal="left" vertical="top" wrapText="1"/>
    </xf>
    <xf numFmtId="0" fontId="18" fillId="0" borderId="2" xfId="0" applyFont="1" applyBorder="1" applyAlignment="1">
      <alignment vertical="top" wrapText="1"/>
    </xf>
    <xf numFmtId="0" fontId="21" fillId="0" borderId="0" xfId="0" applyFont="1" applyAlignment="1">
      <alignment vertical="top"/>
    </xf>
    <xf numFmtId="0" fontId="34" fillId="0" borderId="2" xfId="0" applyFont="1" applyBorder="1" applyAlignment="1" quotePrefix="1">
      <alignment horizontal="center" vertical="top" wrapText="1"/>
    </xf>
    <xf numFmtId="0" fontId="34" fillId="0" borderId="2" xfId="0" applyFont="1" applyBorder="1" applyAlignment="1">
      <alignment horizontal="center" vertical="top" wrapText="1"/>
    </xf>
    <xf numFmtId="4" fontId="34" fillId="0" borderId="2" xfId="0" applyNumberFormat="1" applyFont="1" applyBorder="1" applyAlignment="1">
      <alignment horizontal="center" vertical="top" wrapText="1"/>
    </xf>
    <xf numFmtId="0" fontId="0" fillId="0" borderId="0" xfId="0" applyFont="1" applyAlignment="1">
      <alignment/>
    </xf>
    <xf numFmtId="0" fontId="17" fillId="0" borderId="0" xfId="0" applyFont="1" applyBorder="1" applyAlignment="1">
      <alignment/>
    </xf>
    <xf numFmtId="0" fontId="24" fillId="0" borderId="0" xfId="0" applyFont="1" applyBorder="1" applyAlignment="1">
      <alignment horizontal="center" vertical="top" wrapText="1"/>
    </xf>
    <xf numFmtId="4" fontId="14" fillId="0" borderId="0" xfId="0" applyNumberFormat="1" applyFont="1" applyBorder="1" applyAlignment="1">
      <alignment horizontal="right" vertical="top" wrapText="1"/>
    </xf>
    <xf numFmtId="0" fontId="31" fillId="0" borderId="0" xfId="0" applyFont="1" applyBorder="1" applyAlignment="1">
      <alignment horizontal="center" vertical="center" wrapText="1"/>
    </xf>
    <xf numFmtId="4" fontId="21" fillId="0" borderId="0" xfId="0" applyNumberFormat="1" applyFont="1" applyBorder="1" applyAlignment="1">
      <alignment horizontal="right" vertical="center" wrapText="1"/>
    </xf>
    <xf numFmtId="4" fontId="21" fillId="0" borderId="0" xfId="0" applyNumberFormat="1" applyFont="1" applyBorder="1" applyAlignment="1">
      <alignment horizontal="right" vertical="top" wrapText="1"/>
    </xf>
    <xf numFmtId="0" fontId="21" fillId="0" borderId="0" xfId="0" applyFont="1" applyBorder="1" applyAlignment="1">
      <alignment horizontal="left" vertical="center" wrapText="1"/>
    </xf>
    <xf numFmtId="0" fontId="33" fillId="0" borderId="0" xfId="0" applyFont="1" applyBorder="1" applyAlignment="1" quotePrefix="1">
      <alignment vertical="top" wrapText="1"/>
    </xf>
    <xf numFmtId="4" fontId="22" fillId="0" borderId="0" xfId="0" applyNumberFormat="1" applyFont="1" applyBorder="1" applyAlignment="1">
      <alignment horizontal="right" vertical="top"/>
    </xf>
    <xf numFmtId="0" fontId="14" fillId="0" borderId="0" xfId="0" applyFont="1" applyBorder="1" applyAlignment="1">
      <alignment horizontal="left" vertical="top"/>
    </xf>
    <xf numFmtId="0" fontId="15" fillId="0" borderId="0" xfId="0" applyFont="1" applyBorder="1" applyAlignment="1">
      <alignment vertical="top"/>
    </xf>
    <xf numFmtId="0" fontId="14" fillId="0" borderId="2" xfId="0" applyNumberFormat="1" applyFont="1" applyBorder="1" applyAlignment="1">
      <alignment horizontal="left" vertical="top" wrapText="1"/>
    </xf>
    <xf numFmtId="0" fontId="14" fillId="0" borderId="2" xfId="0" applyFont="1" applyFill="1" applyBorder="1" applyAlignment="1">
      <alignment vertical="top" wrapText="1"/>
    </xf>
    <xf numFmtId="0" fontId="0" fillId="0" borderId="0" xfId="0" applyFont="1" applyFill="1" applyAlignment="1">
      <alignment/>
    </xf>
    <xf numFmtId="0" fontId="15" fillId="0" borderId="2" xfId="0" applyFont="1" applyFill="1" applyBorder="1" applyAlignment="1">
      <alignment vertical="top" wrapText="1"/>
    </xf>
    <xf numFmtId="0" fontId="29" fillId="0" borderId="2" xfId="0" applyFont="1" applyBorder="1" applyAlignment="1">
      <alignment vertical="top" wrapText="1"/>
    </xf>
    <xf numFmtId="4" fontId="18" fillId="0" borderId="0" xfId="0" applyNumberFormat="1" applyFont="1" applyBorder="1" applyAlignment="1">
      <alignment horizontal="right" vertical="top" wrapText="1"/>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18" fillId="0" borderId="0" xfId="0" applyFont="1" applyBorder="1" applyAlignment="1">
      <alignment horizontal="right" vertical="top"/>
    </xf>
    <xf numFmtId="0" fontId="11" fillId="0" borderId="0" xfId="0" applyFont="1" applyBorder="1" applyAlignment="1">
      <alignment horizontal="center"/>
    </xf>
    <xf numFmtId="0" fontId="18" fillId="0" borderId="2" xfId="0" applyFont="1" applyBorder="1" applyAlignment="1">
      <alignment horizontal="right" vertical="top"/>
    </xf>
    <xf numFmtId="4" fontId="18" fillId="0" borderId="2" xfId="0" applyNumberFormat="1" applyFont="1" applyBorder="1" applyAlignment="1">
      <alignment horizontal="left" vertical="top" wrapText="1"/>
    </xf>
    <xf numFmtId="0" fontId="24" fillId="0" borderId="2" xfId="0" applyFont="1" applyBorder="1" applyAlignment="1">
      <alignment horizontal="center" vertical="top" wrapText="1"/>
    </xf>
    <xf numFmtId="0" fontId="24" fillId="0" borderId="2" xfId="0" applyFont="1" applyBorder="1" applyAlignment="1">
      <alignment horizontal="center" vertical="top"/>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28" fillId="0" borderId="0" xfId="0" applyFont="1" applyAlignment="1">
      <alignment horizontal="center"/>
    </xf>
    <xf numFmtId="0" fontId="8" fillId="0" borderId="0" xfId="0" applyFont="1" applyAlignment="1">
      <alignment horizontal="center"/>
    </xf>
    <xf numFmtId="0" fontId="31" fillId="0" borderId="7" xfId="0" applyFont="1" applyBorder="1" applyAlignment="1">
      <alignment horizontal="left" vertical="center"/>
    </xf>
    <xf numFmtId="0" fontId="19" fillId="0" borderId="0" xfId="0" applyFont="1" applyAlignment="1">
      <alignment horizontal="center" vertical="top"/>
    </xf>
    <xf numFmtId="0" fontId="19" fillId="0" borderId="0" xfId="0" applyFont="1" applyAlignment="1">
      <alignment horizontal="center"/>
    </xf>
    <xf numFmtId="0" fontId="35" fillId="0" borderId="0" xfId="0" applyFont="1" applyAlignment="1">
      <alignment horizontal="center"/>
    </xf>
    <xf numFmtId="0" fontId="18" fillId="0" borderId="2" xfId="0" applyFont="1" applyBorder="1" applyAlignment="1">
      <alignment horizontal="right" vertical="center"/>
    </xf>
    <xf numFmtId="0" fontId="31" fillId="0" borderId="7" xfId="0" applyFont="1" applyBorder="1" applyAlignment="1">
      <alignment horizontal="left" vertical="center" wrapText="1"/>
    </xf>
    <xf numFmtId="0" fontId="14" fillId="0" borderId="2" xfId="0" applyFont="1" applyFill="1" applyBorder="1" applyAlignment="1">
      <alignment horizontal="left" vertical="top" wrapText="1"/>
    </xf>
    <xf numFmtId="0" fontId="34" fillId="0" borderId="4" xfId="0" applyFont="1" applyBorder="1" applyAlignment="1">
      <alignment horizontal="center" vertical="top" wrapText="1"/>
    </xf>
    <xf numFmtId="0" fontId="34" fillId="0" borderId="5" xfId="0" applyFont="1" applyBorder="1" applyAlignment="1">
      <alignment horizontal="center" vertical="top" wrapText="1"/>
    </xf>
    <xf numFmtId="0" fontId="34" fillId="0" borderId="6" xfId="0" applyFont="1" applyBorder="1" applyAlignment="1">
      <alignment horizontal="center" vertical="top" wrapText="1"/>
    </xf>
    <xf numFmtId="0" fontId="36" fillId="0" borderId="2" xfId="0" applyFont="1" applyBorder="1" applyAlignment="1" quotePrefix="1">
      <alignment horizontal="center" vertical="top"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4" fontId="2" fillId="0" borderId="2" xfId="0" applyNumberFormat="1" applyFont="1" applyFill="1" applyBorder="1" applyAlignment="1">
      <alignment horizontal="right" vertical="top" wrapText="1"/>
    </xf>
    <xf numFmtId="4" fontId="2" fillId="0" borderId="2" xfId="0" applyNumberFormat="1" applyFont="1" applyFill="1" applyBorder="1" applyAlignment="1">
      <alignment vertical="top" wrapText="1"/>
    </xf>
    <xf numFmtId="0" fontId="2" fillId="0" borderId="2" xfId="0" applyFont="1" applyFill="1" applyBorder="1" applyAlignment="1">
      <alignment horizontal="left" vertical="top" wrapText="1"/>
    </xf>
    <xf numFmtId="0" fontId="37" fillId="0" borderId="2" xfId="0" applyFont="1" applyFill="1" applyBorder="1" applyAlignment="1">
      <alignment vertical="top" wrapText="1"/>
    </xf>
    <xf numFmtId="0" fontId="1"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24"/>
  <sheetViews>
    <sheetView tabSelected="1" workbookViewId="0" topLeftCell="A49">
      <selection activeCell="N51" sqref="N51"/>
    </sheetView>
  </sheetViews>
  <sheetFormatPr defaultColWidth="8.796875" defaultRowHeight="15"/>
  <cols>
    <col min="1" max="1" width="4.69921875" style="72" customWidth="1"/>
    <col min="2" max="2" width="18" style="16" customWidth="1"/>
    <col min="3" max="3" width="20" style="16" customWidth="1"/>
    <col min="4" max="4" width="7.09765625" style="24" customWidth="1"/>
    <col min="5" max="5" width="11.19921875" style="24" customWidth="1"/>
    <col min="6" max="6" width="8.09765625" style="24" customWidth="1"/>
    <col min="7" max="7" width="10.69921875" style="24" customWidth="1"/>
    <col min="8" max="8" width="10.8984375" style="23" customWidth="1"/>
    <col min="9" max="9" width="10.69921875" style="23" customWidth="1"/>
    <col min="10" max="10" width="18.5" style="31" customWidth="1"/>
    <col min="11" max="11" width="9.8984375" style="67" customWidth="1"/>
    <col min="12" max="16384" width="9" style="16" customWidth="1"/>
  </cols>
  <sheetData>
    <row r="1" spans="1:11" ht="15.75">
      <c r="A1" s="115" t="s">
        <v>64</v>
      </c>
      <c r="B1" s="115"/>
      <c r="C1" s="13"/>
      <c r="D1" s="15"/>
      <c r="E1" s="15"/>
      <c r="F1" s="15"/>
      <c r="G1" s="15"/>
      <c r="H1" s="14"/>
      <c r="I1" s="14"/>
      <c r="J1" s="114"/>
      <c r="K1" s="114"/>
    </row>
    <row r="2" spans="1:11" ht="22.5" customHeight="1">
      <c r="A2" s="117" t="s">
        <v>292</v>
      </c>
      <c r="B2" s="117"/>
      <c r="C2" s="117"/>
      <c r="D2" s="117"/>
      <c r="E2" s="117"/>
      <c r="F2" s="117"/>
      <c r="G2" s="117"/>
      <c r="H2" s="117"/>
      <c r="I2" s="117"/>
      <c r="J2" s="117"/>
      <c r="K2" s="117"/>
    </row>
    <row r="3" spans="1:11" ht="23.25" customHeight="1">
      <c r="A3" s="118" t="s">
        <v>166</v>
      </c>
      <c r="B3" s="118"/>
      <c r="C3" s="118"/>
      <c r="D3" s="118"/>
      <c r="E3" s="118"/>
      <c r="F3" s="118"/>
      <c r="G3" s="118"/>
      <c r="H3" s="118"/>
      <c r="I3" s="118"/>
      <c r="J3" s="118"/>
      <c r="K3" s="118"/>
    </row>
    <row r="4" spans="1:11" ht="21" customHeight="1">
      <c r="A4" s="119" t="s">
        <v>294</v>
      </c>
      <c r="B4" s="119"/>
      <c r="C4" s="119"/>
      <c r="D4" s="119"/>
      <c r="E4" s="119"/>
      <c r="F4" s="119"/>
      <c r="G4" s="119"/>
      <c r="H4" s="119"/>
      <c r="I4" s="119"/>
      <c r="J4" s="119"/>
      <c r="K4" s="119"/>
    </row>
    <row r="5" spans="1:11" ht="2.25" customHeight="1">
      <c r="A5" s="68"/>
      <c r="B5" s="17"/>
      <c r="C5" s="17"/>
      <c r="D5" s="17"/>
      <c r="E5" s="17"/>
      <c r="F5" s="17"/>
      <c r="G5" s="17"/>
      <c r="H5" s="17"/>
      <c r="I5" s="17"/>
      <c r="J5" s="29"/>
      <c r="K5" s="65"/>
    </row>
    <row r="6" spans="1:11" s="58" customFormat="1" ht="21" customHeight="1">
      <c r="A6" s="116" t="s">
        <v>65</v>
      </c>
      <c r="B6" s="116"/>
      <c r="C6" s="116"/>
      <c r="D6" s="55"/>
      <c r="E6" s="55"/>
      <c r="F6" s="55"/>
      <c r="G6" s="55"/>
      <c r="H6" s="56"/>
      <c r="I6" s="56"/>
      <c r="J6" s="57"/>
      <c r="K6" s="80"/>
    </row>
    <row r="7" spans="1:11" s="39" customFormat="1" ht="49.5" customHeight="1">
      <c r="A7" s="81" t="s">
        <v>3</v>
      </c>
      <c r="B7" s="82" t="s">
        <v>66</v>
      </c>
      <c r="C7" s="82" t="s">
        <v>59</v>
      </c>
      <c r="D7" s="82" t="s">
        <v>60</v>
      </c>
      <c r="E7" s="82" t="s">
        <v>61</v>
      </c>
      <c r="F7" s="82" t="s">
        <v>62</v>
      </c>
      <c r="G7" s="82" t="s">
        <v>249</v>
      </c>
      <c r="H7" s="83" t="s">
        <v>248</v>
      </c>
      <c r="I7" s="83" t="s">
        <v>252</v>
      </c>
      <c r="J7" s="82" t="s">
        <v>293</v>
      </c>
      <c r="K7" s="82" t="s">
        <v>63</v>
      </c>
    </row>
    <row r="8" spans="1:11" s="35" customFormat="1" ht="50.25" customHeight="1">
      <c r="A8" s="38">
        <v>1</v>
      </c>
      <c r="B8" s="32" t="s">
        <v>161</v>
      </c>
      <c r="C8" s="32" t="s">
        <v>39</v>
      </c>
      <c r="D8" s="33" t="s">
        <v>255</v>
      </c>
      <c r="E8" s="33" t="s">
        <v>40</v>
      </c>
      <c r="F8" s="33" t="s">
        <v>30</v>
      </c>
      <c r="G8" s="34">
        <v>0</v>
      </c>
      <c r="H8" s="34">
        <v>0</v>
      </c>
      <c r="I8" s="34">
        <f>SUM(G8+H8)</f>
        <v>0</v>
      </c>
      <c r="J8" s="32" t="s">
        <v>67</v>
      </c>
      <c r="K8" s="36"/>
    </row>
    <row r="9" spans="1:11" s="35" customFormat="1" ht="83.25" customHeight="1">
      <c r="A9" s="38">
        <v>2</v>
      </c>
      <c r="B9" s="32" t="s">
        <v>162</v>
      </c>
      <c r="C9" s="32" t="s">
        <v>80</v>
      </c>
      <c r="D9" s="33" t="s">
        <v>254</v>
      </c>
      <c r="E9" s="33" t="s">
        <v>40</v>
      </c>
      <c r="F9" s="33" t="s">
        <v>30</v>
      </c>
      <c r="G9" s="34">
        <v>0</v>
      </c>
      <c r="H9" s="34">
        <v>0</v>
      </c>
      <c r="I9" s="34">
        <f aca="true" t="shared" si="0" ref="I9:I72">SUM(G9+H9)</f>
        <v>0</v>
      </c>
      <c r="J9" s="32" t="s">
        <v>67</v>
      </c>
      <c r="K9" s="36" t="s">
        <v>81</v>
      </c>
    </row>
    <row r="10" spans="1:11" s="35" customFormat="1" ht="51" customHeight="1">
      <c r="A10" s="38">
        <v>3</v>
      </c>
      <c r="B10" s="32" t="s">
        <v>163</v>
      </c>
      <c r="C10" s="32" t="s">
        <v>41</v>
      </c>
      <c r="D10" s="33" t="s">
        <v>256</v>
      </c>
      <c r="E10" s="33" t="s">
        <v>42</v>
      </c>
      <c r="F10" s="33" t="s">
        <v>44</v>
      </c>
      <c r="G10" s="34">
        <v>0</v>
      </c>
      <c r="H10" s="34">
        <v>0</v>
      </c>
      <c r="I10" s="34">
        <f t="shared" si="0"/>
        <v>0</v>
      </c>
      <c r="J10" s="32" t="s">
        <v>67</v>
      </c>
      <c r="K10" s="36"/>
    </row>
    <row r="11" spans="1:11" s="35" customFormat="1" ht="52.5" customHeight="1">
      <c r="A11" s="38">
        <v>4</v>
      </c>
      <c r="B11" s="32" t="s">
        <v>164</v>
      </c>
      <c r="C11" s="32" t="s">
        <v>43</v>
      </c>
      <c r="D11" s="33" t="s">
        <v>257</v>
      </c>
      <c r="E11" s="33" t="s">
        <v>42</v>
      </c>
      <c r="F11" s="33" t="s">
        <v>44</v>
      </c>
      <c r="G11" s="34">
        <v>0</v>
      </c>
      <c r="H11" s="34">
        <v>0</v>
      </c>
      <c r="I11" s="34">
        <f t="shared" si="0"/>
        <v>0</v>
      </c>
      <c r="J11" s="32" t="s">
        <v>67</v>
      </c>
      <c r="K11" s="36"/>
    </row>
    <row r="12" spans="1:11" s="35" customFormat="1" ht="79.5" customHeight="1">
      <c r="A12" s="38">
        <v>5</v>
      </c>
      <c r="B12" s="32" t="s">
        <v>165</v>
      </c>
      <c r="C12" s="32" t="s">
        <v>291</v>
      </c>
      <c r="D12" s="33" t="s">
        <v>258</v>
      </c>
      <c r="E12" s="33" t="s">
        <v>42</v>
      </c>
      <c r="F12" s="33" t="s">
        <v>44</v>
      </c>
      <c r="G12" s="34">
        <v>0</v>
      </c>
      <c r="H12" s="34">
        <v>0</v>
      </c>
      <c r="I12" s="34">
        <f t="shared" si="0"/>
        <v>0</v>
      </c>
      <c r="J12" s="32" t="s">
        <v>67</v>
      </c>
      <c r="K12" s="36"/>
    </row>
    <row r="13" spans="1:11" s="35" customFormat="1" ht="63" customHeight="1">
      <c r="A13" s="38">
        <v>6</v>
      </c>
      <c r="B13" s="32" t="s">
        <v>146</v>
      </c>
      <c r="C13" s="32" t="s">
        <v>147</v>
      </c>
      <c r="D13" s="33" t="s">
        <v>259</v>
      </c>
      <c r="E13" s="33" t="s">
        <v>89</v>
      </c>
      <c r="F13" s="33" t="s">
        <v>32</v>
      </c>
      <c r="G13" s="34">
        <v>0</v>
      </c>
      <c r="H13" s="34">
        <v>0</v>
      </c>
      <c r="I13" s="34">
        <f t="shared" si="0"/>
        <v>0</v>
      </c>
      <c r="J13" s="32" t="s">
        <v>67</v>
      </c>
      <c r="K13" s="36"/>
    </row>
    <row r="14" spans="1:11" s="35" customFormat="1" ht="29.25" customHeight="1">
      <c r="A14" s="120" t="s">
        <v>68</v>
      </c>
      <c r="B14" s="120"/>
      <c r="C14" s="120"/>
      <c r="D14" s="120"/>
      <c r="E14" s="120"/>
      <c r="F14" s="120"/>
      <c r="G14" s="40">
        <v>0</v>
      </c>
      <c r="H14" s="40">
        <v>0</v>
      </c>
      <c r="I14" s="40">
        <v>0</v>
      </c>
      <c r="J14" s="41" t="s">
        <v>77</v>
      </c>
      <c r="K14" s="36"/>
    </row>
    <row r="15" spans="1:11" s="63" customFormat="1" ht="8.25" customHeight="1">
      <c r="A15" s="59"/>
      <c r="B15" s="54"/>
      <c r="C15" s="54"/>
      <c r="D15" s="54"/>
      <c r="E15" s="54"/>
      <c r="F15" s="54"/>
      <c r="G15" s="54"/>
      <c r="H15" s="60"/>
      <c r="I15" s="87"/>
      <c r="J15" s="61"/>
      <c r="K15" s="62"/>
    </row>
    <row r="16" spans="1:11" s="84" customFormat="1" ht="31.5" customHeight="1">
      <c r="A16" s="121" t="s">
        <v>69</v>
      </c>
      <c r="B16" s="121"/>
      <c r="C16" s="121"/>
      <c r="D16" s="121"/>
      <c r="E16" s="121"/>
      <c r="F16" s="121"/>
      <c r="G16" s="88"/>
      <c r="H16" s="89"/>
      <c r="I16" s="90"/>
      <c r="J16" s="91"/>
      <c r="K16" s="92"/>
    </row>
    <row r="17" spans="1:11" s="85" customFormat="1" ht="56.25" customHeight="1">
      <c r="A17" s="81" t="s">
        <v>3</v>
      </c>
      <c r="B17" s="82" t="s">
        <v>58</v>
      </c>
      <c r="C17" s="82" t="s">
        <v>59</v>
      </c>
      <c r="D17" s="82" t="s">
        <v>60</v>
      </c>
      <c r="E17" s="82" t="s">
        <v>61</v>
      </c>
      <c r="F17" s="82" t="s">
        <v>62</v>
      </c>
      <c r="G17" s="82" t="s">
        <v>249</v>
      </c>
      <c r="H17" s="83" t="s">
        <v>248</v>
      </c>
      <c r="I17" s="83" t="s">
        <v>252</v>
      </c>
      <c r="J17" s="82" t="s">
        <v>293</v>
      </c>
      <c r="K17" s="82" t="s">
        <v>63</v>
      </c>
    </row>
    <row r="18" spans="1:11" s="63" customFormat="1" ht="206.25" customHeight="1">
      <c r="A18" s="37">
        <v>1</v>
      </c>
      <c r="B18" s="32" t="s">
        <v>218</v>
      </c>
      <c r="C18" s="32" t="s">
        <v>214</v>
      </c>
      <c r="D18" s="33" t="s">
        <v>215</v>
      </c>
      <c r="E18" s="33" t="s">
        <v>216</v>
      </c>
      <c r="F18" s="33" t="s">
        <v>32</v>
      </c>
      <c r="G18" s="34">
        <v>100</v>
      </c>
      <c r="H18" s="34">
        <v>140</v>
      </c>
      <c r="I18" s="34">
        <f t="shared" si="0"/>
        <v>240</v>
      </c>
      <c r="J18" s="32" t="s">
        <v>217</v>
      </c>
      <c r="K18" s="36" t="s">
        <v>236</v>
      </c>
    </row>
    <row r="19" spans="1:11" s="63" customFormat="1" ht="99.75" customHeight="1">
      <c r="A19" s="37">
        <v>2</v>
      </c>
      <c r="B19" s="32" t="s">
        <v>209</v>
      </c>
      <c r="C19" s="32" t="s">
        <v>76</v>
      </c>
      <c r="D19" s="33" t="s">
        <v>167</v>
      </c>
      <c r="E19" s="33" t="s">
        <v>210</v>
      </c>
      <c r="F19" s="33" t="s">
        <v>32</v>
      </c>
      <c r="G19" s="34">
        <v>0</v>
      </c>
      <c r="H19" s="34">
        <v>120</v>
      </c>
      <c r="I19" s="34">
        <f t="shared" si="0"/>
        <v>120</v>
      </c>
      <c r="J19" s="32" t="s">
        <v>279</v>
      </c>
      <c r="K19" s="36" t="s">
        <v>253</v>
      </c>
    </row>
    <row r="20" spans="1:11" s="63" customFormat="1" ht="36.75" customHeight="1">
      <c r="A20" s="37">
        <v>3</v>
      </c>
      <c r="B20" s="32" t="s">
        <v>280</v>
      </c>
      <c r="C20" s="32" t="s">
        <v>98</v>
      </c>
      <c r="D20" s="33" t="s">
        <v>281</v>
      </c>
      <c r="E20" s="33" t="s">
        <v>219</v>
      </c>
      <c r="F20" s="33" t="s">
        <v>32</v>
      </c>
      <c r="G20" s="34">
        <v>40</v>
      </c>
      <c r="H20" s="34">
        <v>52</v>
      </c>
      <c r="I20" s="34">
        <f t="shared" si="0"/>
        <v>92</v>
      </c>
      <c r="J20" s="32" t="s">
        <v>93</v>
      </c>
      <c r="K20" s="36"/>
    </row>
    <row r="21" spans="1:11" s="63" customFormat="1" ht="49.5" customHeight="1">
      <c r="A21" s="37">
        <v>4</v>
      </c>
      <c r="B21" s="32" t="s">
        <v>94</v>
      </c>
      <c r="C21" s="32" t="s">
        <v>95</v>
      </c>
      <c r="D21" s="33" t="s">
        <v>96</v>
      </c>
      <c r="E21" s="33" t="s">
        <v>97</v>
      </c>
      <c r="F21" s="33" t="s">
        <v>154</v>
      </c>
      <c r="G21" s="34">
        <v>0</v>
      </c>
      <c r="H21" s="34">
        <v>42</v>
      </c>
      <c r="I21" s="34">
        <f t="shared" si="0"/>
        <v>42</v>
      </c>
      <c r="J21" s="32" t="s">
        <v>93</v>
      </c>
      <c r="K21" s="36"/>
    </row>
    <row r="22" spans="1:11" s="63" customFormat="1" ht="56.25" customHeight="1">
      <c r="A22" s="37">
        <v>5</v>
      </c>
      <c r="B22" s="32" t="s">
        <v>238</v>
      </c>
      <c r="C22" s="32" t="s">
        <v>239</v>
      </c>
      <c r="D22" s="33" t="s">
        <v>240</v>
      </c>
      <c r="E22" s="33" t="s">
        <v>241</v>
      </c>
      <c r="F22" s="33" t="s">
        <v>48</v>
      </c>
      <c r="G22" s="34">
        <v>0</v>
      </c>
      <c r="H22" s="34">
        <v>0</v>
      </c>
      <c r="I22" s="34">
        <f t="shared" si="0"/>
        <v>0</v>
      </c>
      <c r="J22" s="32" t="s">
        <v>93</v>
      </c>
      <c r="K22" s="36" t="s">
        <v>242</v>
      </c>
    </row>
    <row r="23" spans="1:11" s="63" customFormat="1" ht="97.5" customHeight="1">
      <c r="A23" s="37">
        <v>6</v>
      </c>
      <c r="B23" s="32" t="s">
        <v>211</v>
      </c>
      <c r="C23" s="32" t="s">
        <v>212</v>
      </c>
      <c r="D23" s="33" t="s">
        <v>99</v>
      </c>
      <c r="E23" s="33" t="s">
        <v>213</v>
      </c>
      <c r="F23" s="33" t="s">
        <v>31</v>
      </c>
      <c r="G23" s="34">
        <v>0</v>
      </c>
      <c r="H23" s="34">
        <v>40</v>
      </c>
      <c r="I23" s="34">
        <f t="shared" si="0"/>
        <v>40</v>
      </c>
      <c r="J23" s="32" t="s">
        <v>168</v>
      </c>
      <c r="K23" s="36"/>
    </row>
    <row r="24" spans="1:11" s="63" customFormat="1" ht="99" customHeight="1">
      <c r="A24" s="37">
        <v>7</v>
      </c>
      <c r="B24" s="32" t="s">
        <v>282</v>
      </c>
      <c r="C24" s="32" t="s">
        <v>222</v>
      </c>
      <c r="D24" s="33" t="s">
        <v>100</v>
      </c>
      <c r="E24" s="33" t="s">
        <v>220</v>
      </c>
      <c r="F24" s="33" t="s">
        <v>151</v>
      </c>
      <c r="G24" s="34">
        <v>0</v>
      </c>
      <c r="H24" s="34">
        <v>30</v>
      </c>
      <c r="I24" s="34">
        <f t="shared" si="0"/>
        <v>30</v>
      </c>
      <c r="J24" s="32" t="s">
        <v>283</v>
      </c>
      <c r="K24" s="36" t="s">
        <v>284</v>
      </c>
    </row>
    <row r="25" spans="1:11" s="63" customFormat="1" ht="69.75" customHeight="1">
      <c r="A25" s="37">
        <v>8</v>
      </c>
      <c r="B25" s="32" t="s">
        <v>101</v>
      </c>
      <c r="C25" s="32" t="s">
        <v>102</v>
      </c>
      <c r="D25" s="33" t="s">
        <v>269</v>
      </c>
      <c r="E25" s="33" t="s">
        <v>270</v>
      </c>
      <c r="F25" s="33" t="s">
        <v>154</v>
      </c>
      <c r="G25" s="34">
        <v>0</v>
      </c>
      <c r="H25" s="34">
        <v>300</v>
      </c>
      <c r="I25" s="34">
        <f t="shared" si="0"/>
        <v>300</v>
      </c>
      <c r="J25" s="32" t="s">
        <v>168</v>
      </c>
      <c r="K25" s="36"/>
    </row>
    <row r="26" spans="1:11" s="63" customFormat="1" ht="69" customHeight="1">
      <c r="A26" s="37">
        <v>9</v>
      </c>
      <c r="B26" s="32" t="s">
        <v>0</v>
      </c>
      <c r="C26" s="96" t="s">
        <v>290</v>
      </c>
      <c r="D26" s="33" t="s">
        <v>277</v>
      </c>
      <c r="E26" s="33" t="s">
        <v>271</v>
      </c>
      <c r="F26" s="33" t="s">
        <v>30</v>
      </c>
      <c r="G26" s="34">
        <v>10</v>
      </c>
      <c r="H26" s="34">
        <v>20</v>
      </c>
      <c r="I26" s="34">
        <f t="shared" si="0"/>
        <v>30</v>
      </c>
      <c r="J26" s="32" t="s">
        <v>110</v>
      </c>
      <c r="K26" s="99" t="s">
        <v>278</v>
      </c>
    </row>
    <row r="27" spans="1:11" s="63" customFormat="1" ht="90" customHeight="1">
      <c r="A27" s="37">
        <v>10</v>
      </c>
      <c r="B27" s="32" t="s">
        <v>108</v>
      </c>
      <c r="C27" s="42" t="s">
        <v>109</v>
      </c>
      <c r="D27" s="43" t="s">
        <v>191</v>
      </c>
      <c r="E27" s="43" t="s">
        <v>87</v>
      </c>
      <c r="F27" s="43" t="s">
        <v>32</v>
      </c>
      <c r="G27" s="34">
        <v>0</v>
      </c>
      <c r="H27" s="34">
        <v>112</v>
      </c>
      <c r="I27" s="34">
        <f t="shared" si="0"/>
        <v>112</v>
      </c>
      <c r="J27" s="44" t="s">
        <v>52</v>
      </c>
      <c r="K27" s="36"/>
    </row>
    <row r="28" spans="1:11" s="63" customFormat="1" ht="55.5" customHeight="1">
      <c r="A28" s="37">
        <v>11</v>
      </c>
      <c r="B28" s="32" t="s">
        <v>150</v>
      </c>
      <c r="C28" s="46" t="s">
        <v>103</v>
      </c>
      <c r="D28" s="47" t="s">
        <v>169</v>
      </c>
      <c r="E28" s="47" t="s">
        <v>104</v>
      </c>
      <c r="F28" s="33" t="s">
        <v>105</v>
      </c>
      <c r="G28" s="34">
        <v>0</v>
      </c>
      <c r="H28" s="34">
        <v>0</v>
      </c>
      <c r="I28" s="34">
        <f t="shared" si="0"/>
        <v>0</v>
      </c>
      <c r="J28" s="32" t="s">
        <v>53</v>
      </c>
      <c r="K28" s="36" t="s">
        <v>244</v>
      </c>
    </row>
    <row r="29" spans="1:11" s="63" customFormat="1" ht="114" customHeight="1">
      <c r="A29" s="37">
        <v>12</v>
      </c>
      <c r="B29" s="32" t="s">
        <v>106</v>
      </c>
      <c r="C29" s="32" t="s">
        <v>107</v>
      </c>
      <c r="D29" s="33" t="s">
        <v>183</v>
      </c>
      <c r="E29" s="33" t="s">
        <v>268</v>
      </c>
      <c r="F29" s="33" t="s">
        <v>32</v>
      </c>
      <c r="G29" s="34">
        <v>0</v>
      </c>
      <c r="H29" s="48">
        <v>35</v>
      </c>
      <c r="I29" s="34">
        <f t="shared" si="0"/>
        <v>35</v>
      </c>
      <c r="J29" s="32" t="s">
        <v>53</v>
      </c>
      <c r="K29" s="36"/>
    </row>
    <row r="30" spans="1:11" s="63" customFormat="1" ht="69" customHeight="1">
      <c r="A30" s="37">
        <v>13</v>
      </c>
      <c r="B30" s="32" t="s">
        <v>221</v>
      </c>
      <c r="C30" s="32" t="s">
        <v>129</v>
      </c>
      <c r="D30" s="33" t="s">
        <v>192</v>
      </c>
      <c r="E30" s="33" t="s">
        <v>171</v>
      </c>
      <c r="F30" s="33" t="s">
        <v>48</v>
      </c>
      <c r="G30" s="34">
        <v>67</v>
      </c>
      <c r="H30" s="48">
        <v>0</v>
      </c>
      <c r="I30" s="34">
        <f t="shared" si="0"/>
        <v>67</v>
      </c>
      <c r="J30" s="32" t="s">
        <v>74</v>
      </c>
      <c r="K30" s="36"/>
    </row>
    <row r="31" spans="1:11" s="63" customFormat="1" ht="116.25" customHeight="1">
      <c r="A31" s="37">
        <v>14</v>
      </c>
      <c r="B31" s="49" t="s">
        <v>186</v>
      </c>
      <c r="C31" s="32" t="s">
        <v>187</v>
      </c>
      <c r="D31" s="33" t="s">
        <v>188</v>
      </c>
      <c r="E31" s="33" t="s">
        <v>189</v>
      </c>
      <c r="F31" s="33" t="s">
        <v>30</v>
      </c>
      <c r="G31" s="34">
        <v>40</v>
      </c>
      <c r="H31" s="48">
        <v>0</v>
      </c>
      <c r="I31" s="34">
        <f t="shared" si="0"/>
        <v>40</v>
      </c>
      <c r="J31" s="32" t="s">
        <v>190</v>
      </c>
      <c r="K31" s="36"/>
    </row>
    <row r="32" spans="1:11" s="63" customFormat="1" ht="70.5" customHeight="1">
      <c r="A32" s="37">
        <v>15</v>
      </c>
      <c r="B32" s="32" t="s">
        <v>111</v>
      </c>
      <c r="C32" s="32" t="s">
        <v>172</v>
      </c>
      <c r="D32" s="33" t="s">
        <v>272</v>
      </c>
      <c r="E32" s="33" t="s">
        <v>273</v>
      </c>
      <c r="F32" s="33" t="s">
        <v>30</v>
      </c>
      <c r="G32" s="34">
        <v>0</v>
      </c>
      <c r="H32" s="48">
        <v>40</v>
      </c>
      <c r="I32" s="34">
        <f t="shared" si="0"/>
        <v>40</v>
      </c>
      <c r="J32" s="32" t="s">
        <v>112</v>
      </c>
      <c r="K32" s="36"/>
    </row>
    <row r="33" spans="1:11" s="63" customFormat="1" ht="146.25" customHeight="1">
      <c r="A33" s="37">
        <v>16</v>
      </c>
      <c r="B33" s="49" t="s">
        <v>235</v>
      </c>
      <c r="C33" s="49" t="s">
        <v>173</v>
      </c>
      <c r="D33" s="33" t="s">
        <v>174</v>
      </c>
      <c r="E33" s="33" t="s">
        <v>140</v>
      </c>
      <c r="F33" s="33" t="s">
        <v>32</v>
      </c>
      <c r="G33" s="34">
        <v>0</v>
      </c>
      <c r="H33" s="34">
        <v>22</v>
      </c>
      <c r="I33" s="34">
        <v>22</v>
      </c>
      <c r="J33" s="32" t="s">
        <v>139</v>
      </c>
      <c r="K33" s="36"/>
    </row>
    <row r="34" spans="1:11" s="35" customFormat="1" ht="52.5" customHeight="1">
      <c r="A34" s="37">
        <v>17</v>
      </c>
      <c r="B34" s="32" t="s">
        <v>113</v>
      </c>
      <c r="C34" s="32" t="s">
        <v>157</v>
      </c>
      <c r="D34" s="33" t="s">
        <v>114</v>
      </c>
      <c r="E34" s="33" t="s">
        <v>223</v>
      </c>
      <c r="F34" s="33" t="s">
        <v>32</v>
      </c>
      <c r="G34" s="34">
        <v>0</v>
      </c>
      <c r="H34" s="34">
        <v>35</v>
      </c>
      <c r="I34" s="34">
        <f t="shared" si="0"/>
        <v>35</v>
      </c>
      <c r="J34" s="32" t="s">
        <v>115</v>
      </c>
      <c r="K34" s="36"/>
    </row>
    <row r="35" spans="1:11" s="35" customFormat="1" ht="130.5" customHeight="1">
      <c r="A35" s="37">
        <v>18</v>
      </c>
      <c r="B35" s="32" t="s">
        <v>197</v>
      </c>
      <c r="C35" s="32" t="s">
        <v>198</v>
      </c>
      <c r="D35" s="33" t="s">
        <v>224</v>
      </c>
      <c r="E35" s="33" t="s">
        <v>225</v>
      </c>
      <c r="F35" s="33" t="s">
        <v>32</v>
      </c>
      <c r="G35" s="34">
        <v>95</v>
      </c>
      <c r="H35" s="34">
        <v>0</v>
      </c>
      <c r="I35" s="34">
        <f t="shared" si="0"/>
        <v>95</v>
      </c>
      <c r="J35" s="32" t="s">
        <v>54</v>
      </c>
      <c r="K35" s="36"/>
    </row>
    <row r="36" spans="1:11" s="35" customFormat="1" ht="96.75" customHeight="1">
      <c r="A36" s="37">
        <v>19</v>
      </c>
      <c r="B36" s="32" t="s">
        <v>199</v>
      </c>
      <c r="C36" s="32" t="s">
        <v>193</v>
      </c>
      <c r="D36" s="33" t="s">
        <v>194</v>
      </c>
      <c r="E36" s="33" t="s">
        <v>175</v>
      </c>
      <c r="F36" s="33" t="s">
        <v>48</v>
      </c>
      <c r="G36" s="34">
        <v>65</v>
      </c>
      <c r="H36" s="34">
        <v>0</v>
      </c>
      <c r="I36" s="34">
        <f t="shared" si="0"/>
        <v>65</v>
      </c>
      <c r="J36" s="32" t="s">
        <v>54</v>
      </c>
      <c r="K36" s="36"/>
    </row>
    <row r="37" spans="1:11" s="35" customFormat="1" ht="93" customHeight="1">
      <c r="A37" s="37">
        <v>20</v>
      </c>
      <c r="B37" s="32" t="s">
        <v>200</v>
      </c>
      <c r="C37" s="32" t="s">
        <v>116</v>
      </c>
      <c r="D37" s="33" t="s">
        <v>117</v>
      </c>
      <c r="E37" s="33" t="s">
        <v>118</v>
      </c>
      <c r="F37" s="33" t="s">
        <v>30</v>
      </c>
      <c r="G37" s="34">
        <v>110</v>
      </c>
      <c r="H37" s="34">
        <v>0</v>
      </c>
      <c r="I37" s="34">
        <f t="shared" si="0"/>
        <v>110</v>
      </c>
      <c r="J37" s="44" t="s">
        <v>203</v>
      </c>
      <c r="K37" s="100"/>
    </row>
    <row r="38" spans="1:11" s="35" customFormat="1" ht="81.75" customHeight="1">
      <c r="A38" s="37">
        <v>21</v>
      </c>
      <c r="B38" s="32" t="s">
        <v>119</v>
      </c>
      <c r="C38" s="32" t="s">
        <v>120</v>
      </c>
      <c r="D38" s="33" t="s">
        <v>78</v>
      </c>
      <c r="E38" s="33" t="s">
        <v>121</v>
      </c>
      <c r="F38" s="33" t="s">
        <v>31</v>
      </c>
      <c r="G38" s="34">
        <v>175</v>
      </c>
      <c r="H38" s="34">
        <v>0</v>
      </c>
      <c r="I38" s="34">
        <f t="shared" si="0"/>
        <v>175</v>
      </c>
      <c r="J38" s="32" t="s">
        <v>82</v>
      </c>
      <c r="K38" s="36"/>
    </row>
    <row r="39" spans="1:11" s="35" customFormat="1" ht="50.25" customHeight="1">
      <c r="A39" s="37">
        <v>22</v>
      </c>
      <c r="B39" s="32" t="s">
        <v>201</v>
      </c>
      <c r="C39" s="32" t="s">
        <v>122</v>
      </c>
      <c r="D39" s="33" t="s">
        <v>123</v>
      </c>
      <c r="E39" s="33" t="s">
        <v>124</v>
      </c>
      <c r="F39" s="33" t="s">
        <v>31</v>
      </c>
      <c r="G39" s="34">
        <v>35</v>
      </c>
      <c r="H39" s="34">
        <v>0</v>
      </c>
      <c r="I39" s="34">
        <f t="shared" si="0"/>
        <v>35</v>
      </c>
      <c r="J39" s="44" t="s">
        <v>203</v>
      </c>
      <c r="K39" s="36"/>
    </row>
    <row r="40" spans="1:11" s="35" customFormat="1" ht="76.5" customHeight="1">
      <c r="A40" s="37">
        <v>23</v>
      </c>
      <c r="B40" s="32" t="s">
        <v>88</v>
      </c>
      <c r="C40" s="32" t="s">
        <v>125</v>
      </c>
      <c r="D40" s="33" t="s">
        <v>195</v>
      </c>
      <c r="E40" s="33" t="s">
        <v>176</v>
      </c>
      <c r="F40" s="33" t="s">
        <v>32</v>
      </c>
      <c r="G40" s="34">
        <v>0</v>
      </c>
      <c r="H40" s="34">
        <v>0</v>
      </c>
      <c r="I40" s="34">
        <f t="shared" si="0"/>
        <v>0</v>
      </c>
      <c r="J40" s="32" t="s">
        <v>226</v>
      </c>
      <c r="K40" s="36" t="s">
        <v>227</v>
      </c>
    </row>
    <row r="41" spans="1:11" s="35" customFormat="1" ht="57" customHeight="1">
      <c r="A41" s="37">
        <v>24</v>
      </c>
      <c r="B41" s="32" t="s">
        <v>45</v>
      </c>
      <c r="C41" s="32" t="s">
        <v>158</v>
      </c>
      <c r="D41" s="33" t="s">
        <v>177</v>
      </c>
      <c r="E41" s="33" t="s">
        <v>178</v>
      </c>
      <c r="F41" s="33" t="s">
        <v>31</v>
      </c>
      <c r="G41" s="34">
        <v>0</v>
      </c>
      <c r="H41" s="34">
        <v>0</v>
      </c>
      <c r="I41" s="34">
        <f t="shared" si="0"/>
        <v>0</v>
      </c>
      <c r="J41" s="44" t="s">
        <v>226</v>
      </c>
      <c r="K41" s="36" t="s">
        <v>227</v>
      </c>
    </row>
    <row r="42" spans="1:11" s="35" customFormat="1" ht="54.75" customHeight="1">
      <c r="A42" s="37">
        <v>25</v>
      </c>
      <c r="B42" s="32" t="s">
        <v>126</v>
      </c>
      <c r="C42" s="32" t="s">
        <v>127</v>
      </c>
      <c r="D42" s="33" t="s">
        <v>261</v>
      </c>
      <c r="E42" s="33" t="s">
        <v>262</v>
      </c>
      <c r="F42" s="33" t="s">
        <v>31</v>
      </c>
      <c r="G42" s="34">
        <v>0</v>
      </c>
      <c r="H42" s="34">
        <v>35</v>
      </c>
      <c r="I42" s="34">
        <f t="shared" si="0"/>
        <v>35</v>
      </c>
      <c r="J42" s="44" t="s">
        <v>82</v>
      </c>
      <c r="K42" s="36"/>
    </row>
    <row r="43" spans="1:11" s="35" customFormat="1" ht="66.75" customHeight="1">
      <c r="A43" s="37">
        <v>26</v>
      </c>
      <c r="B43" s="32" t="s">
        <v>133</v>
      </c>
      <c r="C43" s="32" t="s">
        <v>134</v>
      </c>
      <c r="D43" s="33" t="s">
        <v>132</v>
      </c>
      <c r="E43" s="33" t="s">
        <v>131</v>
      </c>
      <c r="F43" s="33" t="s">
        <v>30</v>
      </c>
      <c r="G43" s="34">
        <v>30</v>
      </c>
      <c r="H43" s="34">
        <v>0</v>
      </c>
      <c r="I43" s="34">
        <f t="shared" si="0"/>
        <v>30</v>
      </c>
      <c r="J43" s="44" t="s">
        <v>130</v>
      </c>
      <c r="K43" s="36"/>
    </row>
    <row r="44" spans="1:11" s="35" customFormat="1" ht="117.75" customHeight="1">
      <c r="A44" s="37">
        <v>27</v>
      </c>
      <c r="B44" s="32" t="s">
        <v>285</v>
      </c>
      <c r="C44" s="32" t="s">
        <v>90</v>
      </c>
      <c r="D44" s="33" t="s">
        <v>196</v>
      </c>
      <c r="E44" s="33" t="s">
        <v>208</v>
      </c>
      <c r="F44" s="33" t="s">
        <v>154</v>
      </c>
      <c r="G44" s="34">
        <v>30</v>
      </c>
      <c r="H44" s="50">
        <v>20</v>
      </c>
      <c r="I44" s="34">
        <f t="shared" si="0"/>
        <v>50</v>
      </c>
      <c r="J44" s="32" t="s">
        <v>204</v>
      </c>
      <c r="K44" s="45" t="s">
        <v>267</v>
      </c>
    </row>
    <row r="45" spans="1:11" s="35" customFormat="1" ht="122.25" customHeight="1">
      <c r="A45" s="37">
        <v>28</v>
      </c>
      <c r="B45" s="32" t="s">
        <v>228</v>
      </c>
      <c r="C45" s="32" t="s">
        <v>91</v>
      </c>
      <c r="D45" s="33" t="s">
        <v>92</v>
      </c>
      <c r="E45" s="33" t="s">
        <v>156</v>
      </c>
      <c r="F45" s="33"/>
      <c r="G45" s="34">
        <v>80</v>
      </c>
      <c r="H45" s="50">
        <v>70</v>
      </c>
      <c r="I45" s="34">
        <f t="shared" si="0"/>
        <v>150</v>
      </c>
      <c r="J45" s="32" t="s">
        <v>185</v>
      </c>
      <c r="K45" s="45" t="s">
        <v>267</v>
      </c>
    </row>
    <row r="46" spans="1:11" s="35" customFormat="1" ht="87" customHeight="1">
      <c r="A46" s="37">
        <v>29</v>
      </c>
      <c r="B46" s="46" t="s">
        <v>286</v>
      </c>
      <c r="C46" s="46" t="s">
        <v>287</v>
      </c>
      <c r="D46" s="33" t="s">
        <v>79</v>
      </c>
      <c r="E46" s="47" t="s">
        <v>288</v>
      </c>
      <c r="F46" s="33" t="s">
        <v>32</v>
      </c>
      <c r="G46" s="34">
        <v>40</v>
      </c>
      <c r="H46" s="50">
        <v>30</v>
      </c>
      <c r="I46" s="48">
        <f t="shared" si="0"/>
        <v>70</v>
      </c>
      <c r="J46" s="32" t="s">
        <v>72</v>
      </c>
      <c r="K46" s="36"/>
    </row>
    <row r="47" spans="1:11" s="35" customFormat="1" ht="127.5" customHeight="1">
      <c r="A47" s="37">
        <v>30</v>
      </c>
      <c r="B47" s="32" t="s">
        <v>205</v>
      </c>
      <c r="C47" s="32" t="s">
        <v>206</v>
      </c>
      <c r="D47" s="33" t="s">
        <v>207</v>
      </c>
      <c r="E47" s="33" t="s">
        <v>128</v>
      </c>
      <c r="F47" s="33" t="s">
        <v>32</v>
      </c>
      <c r="G47" s="34">
        <v>120</v>
      </c>
      <c r="H47" s="48">
        <v>0</v>
      </c>
      <c r="I47" s="34">
        <f t="shared" si="0"/>
        <v>120</v>
      </c>
      <c r="J47" s="32" t="s">
        <v>170</v>
      </c>
      <c r="K47" s="36"/>
    </row>
    <row r="48" spans="1:11" s="35" customFormat="1" ht="66" customHeight="1">
      <c r="A48" s="37">
        <v>31</v>
      </c>
      <c r="B48" s="46" t="s">
        <v>230</v>
      </c>
      <c r="C48" s="46" t="s">
        <v>46</v>
      </c>
      <c r="D48" s="33" t="s">
        <v>179</v>
      </c>
      <c r="E48" s="33" t="s">
        <v>182</v>
      </c>
      <c r="F48" s="33" t="s">
        <v>180</v>
      </c>
      <c r="G48" s="34">
        <v>25</v>
      </c>
      <c r="H48" s="34">
        <v>0</v>
      </c>
      <c r="I48" s="34">
        <f t="shared" si="0"/>
        <v>25</v>
      </c>
      <c r="J48" s="32" t="s">
        <v>84</v>
      </c>
      <c r="K48" s="36"/>
    </row>
    <row r="49" spans="1:11" s="35" customFormat="1" ht="157.5" customHeight="1">
      <c r="A49" s="37">
        <v>32</v>
      </c>
      <c r="B49" s="46" t="s">
        <v>229</v>
      </c>
      <c r="C49" s="46" t="s">
        <v>46</v>
      </c>
      <c r="D49" s="33" t="s">
        <v>2</v>
      </c>
      <c r="E49" s="33" t="s">
        <v>181</v>
      </c>
      <c r="F49" s="33" t="s">
        <v>30</v>
      </c>
      <c r="G49" s="34">
        <v>70</v>
      </c>
      <c r="H49" s="34">
        <v>30</v>
      </c>
      <c r="I49" s="34">
        <v>100</v>
      </c>
      <c r="J49" s="32" t="s">
        <v>57</v>
      </c>
      <c r="K49" s="36"/>
    </row>
    <row r="50" spans="1:11" s="133" customFormat="1" ht="66.75" customHeight="1">
      <c r="A50" s="126">
        <v>33</v>
      </c>
      <c r="B50" s="127" t="s">
        <v>153</v>
      </c>
      <c r="C50" s="127" t="s">
        <v>46</v>
      </c>
      <c r="D50" s="128" t="s">
        <v>243</v>
      </c>
      <c r="E50" s="128" t="s">
        <v>145</v>
      </c>
      <c r="F50" s="128" t="s">
        <v>152</v>
      </c>
      <c r="G50" s="129">
        <v>250</v>
      </c>
      <c r="H50" s="130">
        <v>0</v>
      </c>
      <c r="I50" s="129">
        <f t="shared" si="0"/>
        <v>250</v>
      </c>
      <c r="J50" s="131" t="s">
        <v>73</v>
      </c>
      <c r="K50" s="132"/>
    </row>
    <row r="51" spans="1:11" s="35" customFormat="1" ht="158.25" customHeight="1">
      <c r="A51" s="37">
        <v>34</v>
      </c>
      <c r="B51" s="46" t="s">
        <v>234</v>
      </c>
      <c r="C51" s="46" t="s">
        <v>247</v>
      </c>
      <c r="D51" s="33" t="s">
        <v>245</v>
      </c>
      <c r="E51" s="33" t="s">
        <v>246</v>
      </c>
      <c r="F51" s="33" t="s">
        <v>154</v>
      </c>
      <c r="G51" s="34">
        <v>120</v>
      </c>
      <c r="H51" s="50">
        <v>0</v>
      </c>
      <c r="I51" s="34">
        <f t="shared" si="0"/>
        <v>120</v>
      </c>
      <c r="J51" s="32" t="s">
        <v>73</v>
      </c>
      <c r="K51" s="36" t="s">
        <v>260</v>
      </c>
    </row>
    <row r="52" spans="1:11" s="35" customFormat="1" ht="72" customHeight="1">
      <c r="A52" s="37">
        <v>35</v>
      </c>
      <c r="B52" s="46" t="s">
        <v>138</v>
      </c>
      <c r="C52" s="46" t="s">
        <v>135</v>
      </c>
      <c r="D52" s="33" t="s">
        <v>136</v>
      </c>
      <c r="E52" s="33" t="s">
        <v>137</v>
      </c>
      <c r="F52" s="33" t="s">
        <v>30</v>
      </c>
      <c r="G52" s="34">
        <v>32</v>
      </c>
      <c r="H52" s="34">
        <v>30</v>
      </c>
      <c r="I52" s="34">
        <f t="shared" si="0"/>
        <v>62</v>
      </c>
      <c r="J52" s="32" t="s">
        <v>73</v>
      </c>
      <c r="K52" s="36"/>
    </row>
    <row r="53" spans="1:11" s="98" customFormat="1" ht="120" customHeight="1">
      <c r="A53" s="37">
        <v>36</v>
      </c>
      <c r="B53" s="97" t="s">
        <v>85</v>
      </c>
      <c r="C53" s="97" t="s">
        <v>83</v>
      </c>
      <c r="D53" s="47" t="s">
        <v>275</v>
      </c>
      <c r="E53" s="47" t="s">
        <v>86</v>
      </c>
      <c r="F53" s="47" t="s">
        <v>49</v>
      </c>
      <c r="G53" s="48">
        <v>80</v>
      </c>
      <c r="H53" s="48">
        <v>100</v>
      </c>
      <c r="I53" s="48">
        <f t="shared" si="0"/>
        <v>180</v>
      </c>
      <c r="J53" s="44" t="s">
        <v>73</v>
      </c>
      <c r="K53" s="99" t="s">
        <v>276</v>
      </c>
    </row>
    <row r="54" spans="1:11" s="35" customFormat="1" ht="93.75" customHeight="1">
      <c r="A54" s="37">
        <v>37</v>
      </c>
      <c r="B54" s="46" t="s">
        <v>47</v>
      </c>
      <c r="C54" s="46" t="s">
        <v>160</v>
      </c>
      <c r="D54" s="33" t="s">
        <v>141</v>
      </c>
      <c r="E54" s="33" t="s">
        <v>75</v>
      </c>
      <c r="F54" s="33" t="s">
        <v>32</v>
      </c>
      <c r="G54" s="34">
        <v>950</v>
      </c>
      <c r="H54" s="34">
        <v>0</v>
      </c>
      <c r="I54" s="34">
        <f t="shared" si="0"/>
        <v>950</v>
      </c>
      <c r="J54" s="32" t="s">
        <v>73</v>
      </c>
      <c r="K54" s="36" t="s">
        <v>231</v>
      </c>
    </row>
    <row r="55" spans="1:11" s="64" customFormat="1" ht="33.75" customHeight="1">
      <c r="A55" s="106" t="s">
        <v>70</v>
      </c>
      <c r="B55" s="106"/>
      <c r="C55" s="106"/>
      <c r="D55" s="106"/>
      <c r="E55" s="106"/>
      <c r="F55" s="106"/>
      <c r="G55" s="51">
        <f>SUM(G18:G54)</f>
        <v>2564</v>
      </c>
      <c r="H55" s="51">
        <f>SUM(H18:H54)</f>
        <v>1303</v>
      </c>
      <c r="I55" s="51">
        <f t="shared" si="0"/>
        <v>3867</v>
      </c>
      <c r="J55" s="78"/>
      <c r="K55" s="79"/>
    </row>
    <row r="56" spans="1:11" s="64" customFormat="1" ht="33.75" customHeight="1">
      <c r="A56" s="104"/>
      <c r="B56" s="104"/>
      <c r="C56" s="104"/>
      <c r="D56" s="104"/>
      <c r="E56" s="104"/>
      <c r="F56" s="104"/>
      <c r="G56" s="101"/>
      <c r="H56" s="101"/>
      <c r="I56" s="101"/>
      <c r="J56" s="102"/>
      <c r="K56" s="103"/>
    </row>
    <row r="57" spans="1:11" s="64" customFormat="1" ht="33.75" customHeight="1">
      <c r="A57" s="104"/>
      <c r="B57" s="104"/>
      <c r="C57" s="104"/>
      <c r="D57" s="104"/>
      <c r="E57" s="104"/>
      <c r="F57" s="104"/>
      <c r="G57" s="101"/>
      <c r="H57" s="101"/>
      <c r="I57" s="101"/>
      <c r="J57" s="102"/>
      <c r="K57" s="103"/>
    </row>
    <row r="58" spans="1:11" s="63" customFormat="1" ht="27.75" customHeight="1">
      <c r="A58" s="121" t="s">
        <v>184</v>
      </c>
      <c r="B58" s="121"/>
      <c r="C58" s="121"/>
      <c r="D58" s="121"/>
      <c r="E58" s="121"/>
      <c r="F58" s="121"/>
      <c r="G58" s="87"/>
      <c r="H58" s="93"/>
      <c r="I58" s="87"/>
      <c r="J58" s="94"/>
      <c r="K58" s="95"/>
    </row>
    <row r="59" spans="1:11" s="73" customFormat="1" ht="58.5" customHeight="1">
      <c r="A59" s="81" t="s">
        <v>3</v>
      </c>
      <c r="B59" s="123" t="s">
        <v>289</v>
      </c>
      <c r="C59" s="124"/>
      <c r="D59" s="124"/>
      <c r="E59" s="124"/>
      <c r="F59" s="125"/>
      <c r="G59" s="82" t="s">
        <v>249</v>
      </c>
      <c r="H59" s="83" t="s">
        <v>248</v>
      </c>
      <c r="I59" s="83" t="s">
        <v>252</v>
      </c>
      <c r="J59" s="82" t="s">
        <v>293</v>
      </c>
      <c r="K59" s="82" t="s">
        <v>63</v>
      </c>
    </row>
    <row r="60" spans="1:11" s="63" customFormat="1" ht="50.25" customHeight="1">
      <c r="A60" s="52">
        <v>1</v>
      </c>
      <c r="B60" s="110" t="s">
        <v>1</v>
      </c>
      <c r="C60" s="110"/>
      <c r="D60" s="110"/>
      <c r="E60" s="110"/>
      <c r="F60" s="110"/>
      <c r="G60" s="34">
        <v>1766</v>
      </c>
      <c r="H60" s="34">
        <v>1557</v>
      </c>
      <c r="I60" s="34">
        <f t="shared" si="0"/>
        <v>3323</v>
      </c>
      <c r="J60" s="32" t="s">
        <v>71</v>
      </c>
      <c r="K60" s="36"/>
    </row>
    <row r="61" spans="1:11" s="18" customFormat="1" ht="94.5" customHeight="1">
      <c r="A61" s="52">
        <v>2</v>
      </c>
      <c r="B61" s="111" t="s">
        <v>232</v>
      </c>
      <c r="C61" s="112"/>
      <c r="D61" s="112"/>
      <c r="E61" s="112"/>
      <c r="F61" s="113"/>
      <c r="G61" s="34">
        <v>100</v>
      </c>
      <c r="H61" s="34">
        <v>50</v>
      </c>
      <c r="I61" s="34">
        <f t="shared" si="0"/>
        <v>150</v>
      </c>
      <c r="J61" s="32" t="s">
        <v>56</v>
      </c>
      <c r="K61" s="99"/>
    </row>
    <row r="62" spans="1:11" s="18" customFormat="1" ht="36.75" customHeight="1">
      <c r="A62" s="52">
        <v>3</v>
      </c>
      <c r="B62" s="111" t="s">
        <v>233</v>
      </c>
      <c r="C62" s="112"/>
      <c r="D62" s="112"/>
      <c r="E62" s="112"/>
      <c r="F62" s="113"/>
      <c r="G62" s="34">
        <v>50</v>
      </c>
      <c r="H62" s="34">
        <v>50</v>
      </c>
      <c r="I62" s="34">
        <f t="shared" si="0"/>
        <v>100</v>
      </c>
      <c r="J62" s="32" t="s">
        <v>55</v>
      </c>
      <c r="K62" s="36"/>
    </row>
    <row r="63" spans="1:11" s="18" customFormat="1" ht="63" customHeight="1">
      <c r="A63" s="52">
        <v>4</v>
      </c>
      <c r="B63" s="111" t="s">
        <v>202</v>
      </c>
      <c r="C63" s="112"/>
      <c r="D63" s="112"/>
      <c r="E63" s="112"/>
      <c r="F63" s="113"/>
      <c r="G63" s="34">
        <v>50</v>
      </c>
      <c r="H63" s="34">
        <v>50</v>
      </c>
      <c r="I63" s="34">
        <f t="shared" si="0"/>
        <v>100</v>
      </c>
      <c r="J63" s="32" t="s">
        <v>144</v>
      </c>
      <c r="K63" s="36"/>
    </row>
    <row r="64" spans="1:11" s="18" customFormat="1" ht="51.75" customHeight="1">
      <c r="A64" s="52">
        <v>5</v>
      </c>
      <c r="B64" s="110" t="s">
        <v>237</v>
      </c>
      <c r="C64" s="110"/>
      <c r="D64" s="110"/>
      <c r="E64" s="110"/>
      <c r="F64" s="110"/>
      <c r="G64" s="34">
        <v>0</v>
      </c>
      <c r="H64" s="34">
        <v>530</v>
      </c>
      <c r="I64" s="34">
        <f t="shared" si="0"/>
        <v>530</v>
      </c>
      <c r="J64" s="53" t="s">
        <v>57</v>
      </c>
      <c r="K64" s="36"/>
    </row>
    <row r="65" spans="1:11" s="18" customFormat="1" ht="64.5" customHeight="1">
      <c r="A65" s="52">
        <v>6</v>
      </c>
      <c r="B65" s="122" t="s">
        <v>274</v>
      </c>
      <c r="C65" s="122"/>
      <c r="D65" s="122"/>
      <c r="E65" s="122"/>
      <c r="F65" s="122"/>
      <c r="G65" s="34">
        <v>200</v>
      </c>
      <c r="H65" s="34">
        <v>150</v>
      </c>
      <c r="I65" s="34">
        <f t="shared" si="0"/>
        <v>350</v>
      </c>
      <c r="J65" s="53" t="s">
        <v>57</v>
      </c>
      <c r="K65" s="36"/>
    </row>
    <row r="66" spans="1:11" s="18" customFormat="1" ht="33.75" customHeight="1">
      <c r="A66" s="52">
        <v>7</v>
      </c>
      <c r="B66" s="111" t="s">
        <v>155</v>
      </c>
      <c r="C66" s="112"/>
      <c r="D66" s="112"/>
      <c r="E66" s="112"/>
      <c r="F66" s="113"/>
      <c r="G66" s="34">
        <v>150</v>
      </c>
      <c r="H66" s="34">
        <v>0</v>
      </c>
      <c r="I66" s="34">
        <f t="shared" si="0"/>
        <v>150</v>
      </c>
      <c r="J66" s="53" t="s">
        <v>57</v>
      </c>
      <c r="K66" s="36"/>
    </row>
    <row r="67" spans="1:11" s="18" customFormat="1" ht="39.75" customHeight="1">
      <c r="A67" s="52">
        <v>8</v>
      </c>
      <c r="B67" s="111" t="s">
        <v>148</v>
      </c>
      <c r="C67" s="112"/>
      <c r="D67" s="112"/>
      <c r="E67" s="112"/>
      <c r="F67" s="113"/>
      <c r="G67" s="34">
        <v>200</v>
      </c>
      <c r="H67" s="34">
        <v>0</v>
      </c>
      <c r="I67" s="34">
        <f t="shared" si="0"/>
        <v>200</v>
      </c>
      <c r="J67" s="32" t="s">
        <v>149</v>
      </c>
      <c r="K67" s="36"/>
    </row>
    <row r="68" spans="1:11" s="18" customFormat="1" ht="49.5" customHeight="1">
      <c r="A68" s="52">
        <v>9</v>
      </c>
      <c r="B68" s="110" t="s">
        <v>142</v>
      </c>
      <c r="C68" s="110"/>
      <c r="D68" s="110"/>
      <c r="E68" s="110"/>
      <c r="F68" s="110"/>
      <c r="G68" s="34">
        <v>200</v>
      </c>
      <c r="H68" s="34">
        <v>0</v>
      </c>
      <c r="I68" s="34">
        <f t="shared" si="0"/>
        <v>200</v>
      </c>
      <c r="J68" s="32" t="s">
        <v>143</v>
      </c>
      <c r="K68" s="36"/>
    </row>
    <row r="69" spans="1:11" s="18" customFormat="1" ht="49.5" customHeight="1">
      <c r="A69" s="52">
        <v>10</v>
      </c>
      <c r="B69" s="111" t="s">
        <v>264</v>
      </c>
      <c r="C69" s="112"/>
      <c r="D69" s="112"/>
      <c r="E69" s="112"/>
      <c r="F69" s="113"/>
      <c r="G69" s="34">
        <v>0</v>
      </c>
      <c r="H69" s="34">
        <v>0</v>
      </c>
      <c r="I69" s="34">
        <f t="shared" si="0"/>
        <v>0</v>
      </c>
      <c r="J69" s="32" t="s">
        <v>266</v>
      </c>
      <c r="K69" s="36" t="s">
        <v>265</v>
      </c>
    </row>
    <row r="70" spans="1:11" s="18" customFormat="1" ht="28.5" customHeight="1">
      <c r="A70" s="52">
        <v>11</v>
      </c>
      <c r="B70" s="111" t="s">
        <v>159</v>
      </c>
      <c r="C70" s="112"/>
      <c r="D70" s="112"/>
      <c r="E70" s="112"/>
      <c r="F70" s="113"/>
      <c r="G70" s="34">
        <v>40</v>
      </c>
      <c r="H70" s="34">
        <v>60</v>
      </c>
      <c r="I70" s="34">
        <f t="shared" si="0"/>
        <v>100</v>
      </c>
      <c r="J70" s="32" t="s">
        <v>57</v>
      </c>
      <c r="K70" s="36"/>
    </row>
    <row r="71" spans="1:11" ht="65.25" customHeight="1">
      <c r="A71" s="52">
        <v>12</v>
      </c>
      <c r="B71" s="110" t="s">
        <v>263</v>
      </c>
      <c r="C71" s="110"/>
      <c r="D71" s="110"/>
      <c r="E71" s="110"/>
      <c r="F71" s="110"/>
      <c r="G71" s="34">
        <v>20</v>
      </c>
      <c r="H71" s="34">
        <v>30</v>
      </c>
      <c r="I71" s="34">
        <f t="shared" si="0"/>
        <v>50</v>
      </c>
      <c r="J71" s="32" t="s">
        <v>57</v>
      </c>
      <c r="K71" s="36"/>
    </row>
    <row r="72" spans="1:11" s="18" customFormat="1" ht="23.25" customHeight="1">
      <c r="A72" s="52">
        <v>13</v>
      </c>
      <c r="B72" s="110" t="s">
        <v>50</v>
      </c>
      <c r="C72" s="110"/>
      <c r="D72" s="110"/>
      <c r="E72" s="110"/>
      <c r="F72" s="110"/>
      <c r="G72" s="34">
        <v>210</v>
      </c>
      <c r="H72" s="48">
        <v>220</v>
      </c>
      <c r="I72" s="34">
        <f t="shared" si="0"/>
        <v>430</v>
      </c>
      <c r="J72" s="53"/>
      <c r="K72" s="36"/>
    </row>
    <row r="73" spans="1:13" ht="23.25" customHeight="1">
      <c r="A73" s="106" t="s">
        <v>51</v>
      </c>
      <c r="B73" s="106"/>
      <c r="C73" s="106"/>
      <c r="D73" s="106"/>
      <c r="E73" s="106"/>
      <c r="F73" s="106"/>
      <c r="G73" s="51">
        <f>SUM(G60:G72)</f>
        <v>2986</v>
      </c>
      <c r="H73" s="51">
        <f>SUM(H60:H72)</f>
        <v>2697</v>
      </c>
      <c r="I73" s="51">
        <f>SUM(I60:I72)</f>
        <v>5683</v>
      </c>
      <c r="J73" s="75"/>
      <c r="K73" s="76"/>
      <c r="M73" s="74"/>
    </row>
    <row r="74" spans="1:11" ht="27.75" customHeight="1">
      <c r="A74" s="106" t="s">
        <v>250</v>
      </c>
      <c r="B74" s="106"/>
      <c r="C74" s="106"/>
      <c r="D74" s="106"/>
      <c r="E74" s="106"/>
      <c r="F74" s="106"/>
      <c r="G74" s="77">
        <f>SUM(G14+G55+G73)</f>
        <v>5550</v>
      </c>
      <c r="H74" s="77">
        <f>SUM(H14+H55+H73)</f>
        <v>4000</v>
      </c>
      <c r="I74" s="51">
        <f>SUM(G74+H74)</f>
        <v>9550</v>
      </c>
      <c r="J74" s="107"/>
      <c r="K74" s="107"/>
    </row>
    <row r="75" spans="1:11" ht="50.25" customHeight="1">
      <c r="A75" s="108" t="s">
        <v>251</v>
      </c>
      <c r="B75" s="109"/>
      <c r="C75" s="109"/>
      <c r="D75" s="109"/>
      <c r="E75" s="109"/>
      <c r="F75" s="109"/>
      <c r="G75" s="109"/>
      <c r="H75" s="109"/>
      <c r="I75" s="109"/>
      <c r="J75" s="109"/>
      <c r="K75" s="109"/>
    </row>
    <row r="76" spans="1:11" s="18" customFormat="1" ht="20.25">
      <c r="A76" s="86"/>
      <c r="B76" s="69"/>
      <c r="C76" s="69"/>
      <c r="D76" s="69"/>
      <c r="E76" s="69"/>
      <c r="F76" s="69"/>
      <c r="G76" s="69"/>
      <c r="H76" s="69"/>
      <c r="I76" s="69"/>
      <c r="J76" s="69"/>
      <c r="K76" s="69"/>
    </row>
    <row r="77" spans="1:11" s="18" customFormat="1" ht="25.5" customHeight="1">
      <c r="A77" s="70"/>
      <c r="B77" s="19"/>
      <c r="C77" s="19"/>
      <c r="D77" s="27"/>
      <c r="E77" s="105"/>
      <c r="F77" s="105"/>
      <c r="G77" s="105"/>
      <c r="H77" s="105"/>
      <c r="I77" s="105"/>
      <c r="J77" s="105"/>
      <c r="K77" s="66"/>
    </row>
    <row r="78" spans="1:11" s="18" customFormat="1" ht="25.5" customHeight="1">
      <c r="A78" s="70"/>
      <c r="B78" s="20"/>
      <c r="C78" s="20"/>
      <c r="D78" s="28"/>
      <c r="E78" s="21"/>
      <c r="F78" s="21"/>
      <c r="G78" s="21"/>
      <c r="J78" s="26"/>
      <c r="K78" s="66"/>
    </row>
    <row r="79" spans="1:11" s="18" customFormat="1" ht="25.5" customHeight="1">
      <c r="A79" s="70"/>
      <c r="B79" s="20"/>
      <c r="C79" s="20"/>
      <c r="D79" s="28"/>
      <c r="E79" s="21"/>
      <c r="F79" s="21"/>
      <c r="G79" s="21"/>
      <c r="J79" s="26"/>
      <c r="K79" s="66"/>
    </row>
    <row r="80" spans="1:11" s="18" customFormat="1" ht="25.5" customHeight="1">
      <c r="A80" s="70"/>
      <c r="B80" s="20"/>
      <c r="C80" s="20"/>
      <c r="D80" s="28"/>
      <c r="E80" s="21"/>
      <c r="F80" s="21"/>
      <c r="G80" s="21"/>
      <c r="J80" s="26"/>
      <c r="K80" s="66"/>
    </row>
    <row r="81" spans="1:11" s="18" customFormat="1" ht="3.75" customHeight="1">
      <c r="A81" s="70"/>
      <c r="B81" s="20"/>
      <c r="C81" s="20"/>
      <c r="D81" s="28"/>
      <c r="E81" s="21"/>
      <c r="F81" s="21"/>
      <c r="G81" s="21"/>
      <c r="J81" s="26"/>
      <c r="K81" s="66"/>
    </row>
    <row r="82" spans="1:11" s="18" customFormat="1" ht="20.25" customHeight="1">
      <c r="A82" s="70"/>
      <c r="B82" s="20"/>
      <c r="C82" s="20"/>
      <c r="D82" s="28"/>
      <c r="E82" s="21"/>
      <c r="F82" s="21"/>
      <c r="G82" s="21"/>
      <c r="J82" s="26"/>
      <c r="K82" s="66"/>
    </row>
    <row r="83" spans="1:11" s="18" customFormat="1" ht="20.25" customHeight="1">
      <c r="A83" s="70"/>
      <c r="B83" s="20"/>
      <c r="C83" s="20"/>
      <c r="D83" s="28"/>
      <c r="E83" s="105"/>
      <c r="F83" s="105"/>
      <c r="G83" s="105"/>
      <c r="H83" s="105"/>
      <c r="I83" s="105"/>
      <c r="J83" s="105"/>
      <c r="K83" s="66"/>
    </row>
    <row r="84" spans="1:11" s="18" customFormat="1" ht="18.75">
      <c r="A84" s="70"/>
      <c r="B84" s="20"/>
      <c r="C84" s="20"/>
      <c r="D84" s="28"/>
      <c r="E84" s="25"/>
      <c r="F84" s="25"/>
      <c r="G84" s="25"/>
      <c r="H84" s="25"/>
      <c r="I84" s="25"/>
      <c r="J84" s="30"/>
      <c r="K84" s="66"/>
    </row>
    <row r="85" spans="1:11" s="18" customFormat="1" ht="15.75">
      <c r="A85" s="71"/>
      <c r="D85" s="21"/>
      <c r="E85" s="21"/>
      <c r="F85" s="21"/>
      <c r="G85" s="21"/>
      <c r="H85" s="22"/>
      <c r="I85" s="22"/>
      <c r="J85" s="26"/>
      <c r="K85" s="66"/>
    </row>
    <row r="86" spans="1:11" s="18" customFormat="1" ht="15.75">
      <c r="A86" s="71"/>
      <c r="D86" s="21"/>
      <c r="E86" s="21"/>
      <c r="F86" s="21"/>
      <c r="G86" s="21"/>
      <c r="H86" s="22"/>
      <c r="I86" s="22"/>
      <c r="J86" s="26"/>
      <c r="K86" s="66"/>
    </row>
    <row r="87" spans="1:11" s="18" customFormat="1" ht="15.75">
      <c r="A87" s="71"/>
      <c r="D87" s="21"/>
      <c r="E87" s="21"/>
      <c r="F87" s="21"/>
      <c r="G87" s="21"/>
      <c r="H87" s="22"/>
      <c r="I87" s="22"/>
      <c r="J87" s="26"/>
      <c r="K87" s="66"/>
    </row>
    <row r="88" spans="1:11" s="18" customFormat="1" ht="15.75">
      <c r="A88" s="71"/>
      <c r="D88" s="21"/>
      <c r="E88" s="21"/>
      <c r="F88" s="21"/>
      <c r="G88" s="21"/>
      <c r="H88" s="22"/>
      <c r="I88" s="22"/>
      <c r="J88" s="26"/>
      <c r="K88" s="66"/>
    </row>
    <row r="89" spans="1:11" s="18" customFormat="1" ht="15.75">
      <c r="A89" s="71"/>
      <c r="D89" s="21"/>
      <c r="E89" s="21"/>
      <c r="F89" s="21"/>
      <c r="G89" s="21"/>
      <c r="H89" s="22"/>
      <c r="I89" s="22"/>
      <c r="J89" s="26"/>
      <c r="K89" s="66"/>
    </row>
    <row r="90" spans="1:11" s="18" customFormat="1" ht="15.75">
      <c r="A90" s="71"/>
      <c r="D90" s="21"/>
      <c r="E90" s="21"/>
      <c r="F90" s="21"/>
      <c r="G90" s="21"/>
      <c r="H90" s="22"/>
      <c r="I90" s="22"/>
      <c r="J90" s="26"/>
      <c r="K90" s="66"/>
    </row>
    <row r="91" spans="1:11" s="18" customFormat="1" ht="15.75">
      <c r="A91" s="71"/>
      <c r="D91" s="21"/>
      <c r="E91" s="21"/>
      <c r="F91" s="21"/>
      <c r="G91" s="21"/>
      <c r="H91" s="22"/>
      <c r="I91" s="22"/>
      <c r="J91" s="26"/>
      <c r="K91" s="66"/>
    </row>
    <row r="92" spans="1:11" s="18" customFormat="1" ht="15.75">
      <c r="A92" s="71"/>
      <c r="D92" s="21"/>
      <c r="E92" s="21"/>
      <c r="F92" s="21"/>
      <c r="G92" s="21"/>
      <c r="H92" s="22"/>
      <c r="I92" s="22"/>
      <c r="J92" s="26"/>
      <c r="K92" s="66"/>
    </row>
    <row r="93" spans="1:11" s="18" customFormat="1" ht="15.75">
      <c r="A93" s="71"/>
      <c r="D93" s="21"/>
      <c r="E93" s="21"/>
      <c r="F93" s="21"/>
      <c r="G93" s="21"/>
      <c r="H93" s="22"/>
      <c r="I93" s="22"/>
      <c r="J93" s="26"/>
      <c r="K93" s="66"/>
    </row>
    <row r="94" spans="1:11" s="18" customFormat="1" ht="15.75">
      <c r="A94" s="71"/>
      <c r="D94" s="21"/>
      <c r="E94" s="21"/>
      <c r="F94" s="21"/>
      <c r="G94" s="21"/>
      <c r="H94" s="22"/>
      <c r="I94" s="22"/>
      <c r="J94" s="26"/>
      <c r="K94" s="66"/>
    </row>
    <row r="95" spans="1:11" s="18" customFormat="1" ht="15.75">
      <c r="A95" s="71"/>
      <c r="D95" s="21"/>
      <c r="E95" s="21"/>
      <c r="F95" s="21"/>
      <c r="G95" s="21"/>
      <c r="H95" s="22"/>
      <c r="I95" s="22"/>
      <c r="J95" s="26"/>
      <c r="K95" s="66"/>
    </row>
    <row r="96" spans="1:11" s="18" customFormat="1" ht="15.75">
      <c r="A96" s="71"/>
      <c r="D96" s="21"/>
      <c r="E96" s="21"/>
      <c r="F96" s="21"/>
      <c r="G96" s="21"/>
      <c r="H96" s="22"/>
      <c r="I96" s="22"/>
      <c r="J96" s="26"/>
      <c r="K96" s="66"/>
    </row>
    <row r="97" spans="1:11" s="18" customFormat="1" ht="15.75">
      <c r="A97" s="71"/>
      <c r="D97" s="21"/>
      <c r="E97" s="21"/>
      <c r="F97" s="21"/>
      <c r="G97" s="21"/>
      <c r="H97" s="22"/>
      <c r="I97" s="22"/>
      <c r="J97" s="26"/>
      <c r="K97" s="66"/>
    </row>
    <row r="98" spans="1:11" s="18" customFormat="1" ht="15.75">
      <c r="A98" s="71"/>
      <c r="D98" s="21"/>
      <c r="E98" s="21"/>
      <c r="F98" s="21"/>
      <c r="G98" s="21"/>
      <c r="H98" s="22"/>
      <c r="I98" s="22"/>
      <c r="J98" s="26"/>
      <c r="K98" s="66"/>
    </row>
    <row r="99" spans="1:11" s="18" customFormat="1" ht="15.75">
      <c r="A99" s="71"/>
      <c r="D99" s="21"/>
      <c r="E99" s="21"/>
      <c r="F99" s="21"/>
      <c r="G99" s="21"/>
      <c r="H99" s="22"/>
      <c r="I99" s="22"/>
      <c r="J99" s="26"/>
      <c r="K99" s="66"/>
    </row>
    <row r="100" spans="1:11" s="18" customFormat="1" ht="15.75">
      <c r="A100" s="71"/>
      <c r="D100" s="21"/>
      <c r="E100" s="21"/>
      <c r="F100" s="21"/>
      <c r="G100" s="21"/>
      <c r="H100" s="22"/>
      <c r="I100" s="22"/>
      <c r="J100" s="26"/>
      <c r="K100" s="66"/>
    </row>
    <row r="101" spans="1:11" s="18" customFormat="1" ht="15.75">
      <c r="A101" s="71"/>
      <c r="D101" s="21"/>
      <c r="E101" s="21"/>
      <c r="F101" s="21"/>
      <c r="G101" s="21"/>
      <c r="H101" s="22"/>
      <c r="I101" s="22"/>
      <c r="J101" s="26"/>
      <c r="K101" s="66"/>
    </row>
    <row r="102" spans="1:11" s="18" customFormat="1" ht="15.75">
      <c r="A102" s="71"/>
      <c r="D102" s="21"/>
      <c r="E102" s="21"/>
      <c r="F102" s="21"/>
      <c r="G102" s="21"/>
      <c r="H102" s="22"/>
      <c r="I102" s="22"/>
      <c r="J102" s="26"/>
      <c r="K102" s="66"/>
    </row>
    <row r="103" spans="1:11" s="18" customFormat="1" ht="15.75">
      <c r="A103" s="71"/>
      <c r="D103" s="21"/>
      <c r="E103" s="21"/>
      <c r="F103" s="21"/>
      <c r="G103" s="21"/>
      <c r="H103" s="22"/>
      <c r="I103" s="22"/>
      <c r="J103" s="26"/>
      <c r="K103" s="66"/>
    </row>
    <row r="104" spans="1:11" s="18" customFormat="1" ht="15.75">
      <c r="A104" s="71"/>
      <c r="D104" s="21"/>
      <c r="E104" s="21"/>
      <c r="F104" s="21"/>
      <c r="G104" s="21"/>
      <c r="H104" s="22"/>
      <c r="I104" s="22"/>
      <c r="J104" s="26"/>
      <c r="K104" s="66"/>
    </row>
    <row r="105" spans="1:11" s="18" customFormat="1" ht="15.75">
      <c r="A105" s="71"/>
      <c r="D105" s="21"/>
      <c r="E105" s="21"/>
      <c r="F105" s="21"/>
      <c r="G105" s="21"/>
      <c r="H105" s="22"/>
      <c r="I105" s="22"/>
      <c r="J105" s="26"/>
      <c r="K105" s="66"/>
    </row>
    <row r="106" spans="1:11" s="18" customFormat="1" ht="15.75">
      <c r="A106" s="71"/>
      <c r="D106" s="21"/>
      <c r="E106" s="21"/>
      <c r="F106" s="21"/>
      <c r="G106" s="21"/>
      <c r="H106" s="22"/>
      <c r="I106" s="22"/>
      <c r="J106" s="26"/>
      <c r="K106" s="66"/>
    </row>
    <row r="107" spans="1:11" s="18" customFormat="1" ht="15.75">
      <c r="A107" s="71"/>
      <c r="D107" s="21"/>
      <c r="E107" s="21"/>
      <c r="F107" s="21"/>
      <c r="G107" s="21"/>
      <c r="H107" s="22"/>
      <c r="I107" s="22"/>
      <c r="J107" s="26"/>
      <c r="K107" s="66"/>
    </row>
    <row r="108" spans="1:11" s="18" customFormat="1" ht="15.75">
      <c r="A108" s="71"/>
      <c r="D108" s="21"/>
      <c r="E108" s="21"/>
      <c r="F108" s="21"/>
      <c r="G108" s="21"/>
      <c r="H108" s="22"/>
      <c r="I108" s="22"/>
      <c r="J108" s="26"/>
      <c r="K108" s="66"/>
    </row>
    <row r="109" spans="1:11" s="18" customFormat="1" ht="15.75">
      <c r="A109" s="71"/>
      <c r="D109" s="21"/>
      <c r="E109" s="21"/>
      <c r="F109" s="21"/>
      <c r="G109" s="21"/>
      <c r="H109" s="22"/>
      <c r="I109" s="22"/>
      <c r="J109" s="26"/>
      <c r="K109" s="66"/>
    </row>
    <row r="110" spans="1:11" s="18" customFormat="1" ht="15.75">
      <c r="A110" s="71"/>
      <c r="D110" s="21"/>
      <c r="E110" s="21"/>
      <c r="F110" s="21"/>
      <c r="G110" s="21"/>
      <c r="H110" s="22"/>
      <c r="I110" s="22"/>
      <c r="J110" s="26"/>
      <c r="K110" s="66"/>
    </row>
    <row r="111" spans="1:11" s="18" customFormat="1" ht="15.75">
      <c r="A111" s="71"/>
      <c r="D111" s="21"/>
      <c r="E111" s="21"/>
      <c r="F111" s="21"/>
      <c r="G111" s="21"/>
      <c r="H111" s="22"/>
      <c r="I111" s="22"/>
      <c r="J111" s="26"/>
      <c r="K111" s="66"/>
    </row>
    <row r="112" spans="1:11" s="18" customFormat="1" ht="15.75">
      <c r="A112" s="71"/>
      <c r="D112" s="21"/>
      <c r="E112" s="21"/>
      <c r="F112" s="21"/>
      <c r="G112" s="21"/>
      <c r="H112" s="22"/>
      <c r="I112" s="22"/>
      <c r="J112" s="26"/>
      <c r="K112" s="66"/>
    </row>
    <row r="113" spans="1:11" s="18" customFormat="1" ht="15.75">
      <c r="A113" s="71"/>
      <c r="D113" s="21"/>
      <c r="E113" s="21"/>
      <c r="F113" s="21"/>
      <c r="G113" s="21"/>
      <c r="H113" s="22"/>
      <c r="I113" s="22"/>
      <c r="J113" s="26"/>
      <c r="K113" s="66"/>
    </row>
    <row r="114" spans="1:11" s="18" customFormat="1" ht="15.75">
      <c r="A114" s="71"/>
      <c r="D114" s="21"/>
      <c r="E114" s="21"/>
      <c r="F114" s="21"/>
      <c r="G114" s="21"/>
      <c r="H114" s="22"/>
      <c r="I114" s="22"/>
      <c r="J114" s="26"/>
      <c r="K114" s="66"/>
    </row>
    <row r="115" spans="1:11" s="18" customFormat="1" ht="15.75">
      <c r="A115" s="71"/>
      <c r="D115" s="21"/>
      <c r="E115" s="21"/>
      <c r="F115" s="21"/>
      <c r="G115" s="21"/>
      <c r="H115" s="22"/>
      <c r="I115" s="22"/>
      <c r="J115" s="26"/>
      <c r="K115" s="66"/>
    </row>
    <row r="116" spans="1:11" s="18" customFormat="1" ht="15.75">
      <c r="A116" s="71"/>
      <c r="D116" s="21"/>
      <c r="E116" s="21"/>
      <c r="F116" s="21"/>
      <c r="G116" s="21"/>
      <c r="H116" s="22"/>
      <c r="I116" s="22"/>
      <c r="J116" s="26"/>
      <c r="K116" s="66"/>
    </row>
    <row r="117" spans="1:11" s="18" customFormat="1" ht="15.75">
      <c r="A117" s="71"/>
      <c r="D117" s="21"/>
      <c r="E117" s="21"/>
      <c r="F117" s="21"/>
      <c r="G117" s="21"/>
      <c r="H117" s="22"/>
      <c r="I117" s="22"/>
      <c r="J117" s="26"/>
      <c r="K117" s="66"/>
    </row>
    <row r="118" spans="1:11" s="18" customFormat="1" ht="15.75">
      <c r="A118" s="71"/>
      <c r="D118" s="21"/>
      <c r="E118" s="21"/>
      <c r="F118" s="21"/>
      <c r="G118" s="21"/>
      <c r="H118" s="22"/>
      <c r="I118" s="22"/>
      <c r="J118" s="26"/>
      <c r="K118" s="66"/>
    </row>
    <row r="119" spans="1:11" s="18" customFormat="1" ht="15.75">
      <c r="A119" s="71"/>
      <c r="D119" s="21"/>
      <c r="E119" s="21"/>
      <c r="F119" s="21"/>
      <c r="G119" s="21"/>
      <c r="H119" s="22"/>
      <c r="I119" s="22"/>
      <c r="J119" s="26"/>
      <c r="K119" s="66"/>
    </row>
    <row r="120" spans="1:11" s="18" customFormat="1" ht="15.75">
      <c r="A120" s="71"/>
      <c r="D120" s="21"/>
      <c r="E120" s="21"/>
      <c r="F120" s="21"/>
      <c r="G120" s="21"/>
      <c r="H120" s="22"/>
      <c r="I120" s="22"/>
      <c r="J120" s="26"/>
      <c r="K120" s="66"/>
    </row>
    <row r="121" spans="1:11" s="18" customFormat="1" ht="15.75">
      <c r="A121" s="71"/>
      <c r="D121" s="21"/>
      <c r="E121" s="21"/>
      <c r="F121" s="21"/>
      <c r="G121" s="21"/>
      <c r="H121" s="22"/>
      <c r="I121" s="22"/>
      <c r="J121" s="26"/>
      <c r="K121" s="66"/>
    </row>
    <row r="122" spans="1:11" s="18" customFormat="1" ht="15.75">
      <c r="A122" s="71"/>
      <c r="D122" s="21"/>
      <c r="E122" s="21"/>
      <c r="F122" s="21"/>
      <c r="G122" s="21"/>
      <c r="H122" s="22"/>
      <c r="I122" s="22"/>
      <c r="J122" s="26"/>
      <c r="K122" s="66"/>
    </row>
    <row r="123" spans="1:11" s="18" customFormat="1" ht="15.75">
      <c r="A123" s="71"/>
      <c r="D123" s="21"/>
      <c r="E123" s="21"/>
      <c r="F123" s="21"/>
      <c r="G123" s="21"/>
      <c r="H123" s="22"/>
      <c r="I123" s="22"/>
      <c r="J123" s="26"/>
      <c r="K123" s="66"/>
    </row>
    <row r="124" spans="1:11" s="18" customFormat="1" ht="15.75">
      <c r="A124" s="71"/>
      <c r="D124" s="21"/>
      <c r="E124" s="21"/>
      <c r="F124" s="21"/>
      <c r="G124" s="21"/>
      <c r="H124" s="22"/>
      <c r="I124" s="22"/>
      <c r="J124" s="26"/>
      <c r="K124" s="66"/>
    </row>
    <row r="125" spans="1:11" s="18" customFormat="1" ht="15.75">
      <c r="A125" s="71"/>
      <c r="D125" s="21"/>
      <c r="E125" s="21"/>
      <c r="F125" s="21"/>
      <c r="G125" s="21"/>
      <c r="H125" s="22"/>
      <c r="I125" s="22"/>
      <c r="J125" s="26"/>
      <c r="K125" s="66"/>
    </row>
    <row r="126" spans="1:11" s="18" customFormat="1" ht="15.75">
      <c r="A126" s="71"/>
      <c r="D126" s="21"/>
      <c r="E126" s="21"/>
      <c r="F126" s="21"/>
      <c r="G126" s="21"/>
      <c r="H126" s="22"/>
      <c r="I126" s="22"/>
      <c r="J126" s="26"/>
      <c r="K126" s="66"/>
    </row>
    <row r="127" spans="1:11" s="18" customFormat="1" ht="15.75">
      <c r="A127" s="71"/>
      <c r="D127" s="21"/>
      <c r="E127" s="21"/>
      <c r="F127" s="21"/>
      <c r="G127" s="21"/>
      <c r="H127" s="22"/>
      <c r="I127" s="22"/>
      <c r="J127" s="26"/>
      <c r="K127" s="66"/>
    </row>
    <row r="128" spans="1:11" s="18" customFormat="1" ht="15.75">
      <c r="A128" s="71"/>
      <c r="D128" s="21"/>
      <c r="E128" s="21"/>
      <c r="F128" s="21"/>
      <c r="G128" s="21"/>
      <c r="H128" s="22"/>
      <c r="I128" s="22"/>
      <c r="J128" s="26"/>
      <c r="K128" s="66"/>
    </row>
    <row r="129" spans="1:11" s="18" customFormat="1" ht="15.75">
      <c r="A129" s="71"/>
      <c r="D129" s="21"/>
      <c r="E129" s="21"/>
      <c r="F129" s="21"/>
      <c r="G129" s="21"/>
      <c r="H129" s="22"/>
      <c r="I129" s="22"/>
      <c r="J129" s="26"/>
      <c r="K129" s="66"/>
    </row>
    <row r="130" spans="1:11" s="18" customFormat="1" ht="15.75">
      <c r="A130" s="71"/>
      <c r="D130" s="21"/>
      <c r="E130" s="21"/>
      <c r="F130" s="21"/>
      <c r="G130" s="21"/>
      <c r="H130" s="22"/>
      <c r="I130" s="22"/>
      <c r="J130" s="26"/>
      <c r="K130" s="66"/>
    </row>
    <row r="131" spans="1:11" s="18" customFormat="1" ht="15.75">
      <c r="A131" s="71"/>
      <c r="D131" s="21"/>
      <c r="E131" s="21"/>
      <c r="F131" s="21"/>
      <c r="G131" s="21"/>
      <c r="H131" s="22"/>
      <c r="I131" s="22"/>
      <c r="J131" s="26"/>
      <c r="K131" s="66"/>
    </row>
    <row r="132" spans="1:11" s="18" customFormat="1" ht="15.75">
      <c r="A132" s="71"/>
      <c r="D132" s="21"/>
      <c r="E132" s="21"/>
      <c r="F132" s="21"/>
      <c r="G132" s="21"/>
      <c r="H132" s="22"/>
      <c r="I132" s="22"/>
      <c r="J132" s="26"/>
      <c r="K132" s="66"/>
    </row>
    <row r="133" spans="1:11" s="18" customFormat="1" ht="15.75">
      <c r="A133" s="71"/>
      <c r="D133" s="21"/>
      <c r="E133" s="21"/>
      <c r="F133" s="21"/>
      <c r="G133" s="21"/>
      <c r="H133" s="22"/>
      <c r="I133" s="22"/>
      <c r="J133" s="26"/>
      <c r="K133" s="66"/>
    </row>
    <row r="134" spans="1:11" s="18" customFormat="1" ht="15.75">
      <c r="A134" s="71"/>
      <c r="D134" s="21"/>
      <c r="E134" s="21"/>
      <c r="F134" s="21"/>
      <c r="G134" s="21"/>
      <c r="H134" s="22"/>
      <c r="I134" s="22"/>
      <c r="J134" s="26"/>
      <c r="K134" s="66"/>
    </row>
    <row r="135" spans="1:11" s="18" customFormat="1" ht="15.75">
      <c r="A135" s="71"/>
      <c r="D135" s="21"/>
      <c r="E135" s="21"/>
      <c r="F135" s="21"/>
      <c r="G135" s="21"/>
      <c r="H135" s="22"/>
      <c r="I135" s="22"/>
      <c r="J135" s="26"/>
      <c r="K135" s="66"/>
    </row>
    <row r="136" spans="1:11" s="18" customFormat="1" ht="15.75">
      <c r="A136" s="71"/>
      <c r="D136" s="21"/>
      <c r="E136" s="21"/>
      <c r="F136" s="21"/>
      <c r="G136" s="21"/>
      <c r="H136" s="22"/>
      <c r="I136" s="22"/>
      <c r="J136" s="26"/>
      <c r="K136" s="66"/>
    </row>
    <row r="137" spans="1:11" s="18" customFormat="1" ht="15.75">
      <c r="A137" s="71"/>
      <c r="D137" s="21"/>
      <c r="E137" s="21"/>
      <c r="F137" s="21"/>
      <c r="G137" s="21"/>
      <c r="H137" s="22"/>
      <c r="I137" s="22"/>
      <c r="J137" s="26"/>
      <c r="K137" s="66"/>
    </row>
    <row r="138" spans="1:11" s="18" customFormat="1" ht="15.75">
      <c r="A138" s="71"/>
      <c r="D138" s="21"/>
      <c r="E138" s="21"/>
      <c r="F138" s="21"/>
      <c r="G138" s="21"/>
      <c r="H138" s="22"/>
      <c r="I138" s="22"/>
      <c r="J138" s="26"/>
      <c r="K138" s="66"/>
    </row>
    <row r="139" spans="1:11" s="18" customFormat="1" ht="15.75">
      <c r="A139" s="71"/>
      <c r="D139" s="21"/>
      <c r="E139" s="21"/>
      <c r="F139" s="21"/>
      <c r="G139" s="21"/>
      <c r="H139" s="22"/>
      <c r="I139" s="22"/>
      <c r="J139" s="26"/>
      <c r="K139" s="66"/>
    </row>
    <row r="140" spans="1:11" s="18" customFormat="1" ht="15.75">
      <c r="A140" s="71"/>
      <c r="D140" s="21"/>
      <c r="E140" s="21"/>
      <c r="F140" s="21"/>
      <c r="G140" s="21"/>
      <c r="H140" s="22"/>
      <c r="I140" s="22"/>
      <c r="J140" s="26"/>
      <c r="K140" s="66"/>
    </row>
    <row r="141" spans="1:11" s="18" customFormat="1" ht="15.75">
      <c r="A141" s="71"/>
      <c r="D141" s="21"/>
      <c r="E141" s="21"/>
      <c r="F141" s="21"/>
      <c r="G141" s="21"/>
      <c r="H141" s="22"/>
      <c r="I141" s="22"/>
      <c r="J141" s="26"/>
      <c r="K141" s="66"/>
    </row>
    <row r="142" spans="1:11" s="18" customFormat="1" ht="15.75">
      <c r="A142" s="71"/>
      <c r="D142" s="21"/>
      <c r="E142" s="21"/>
      <c r="F142" s="21"/>
      <c r="G142" s="21"/>
      <c r="H142" s="22"/>
      <c r="I142" s="22"/>
      <c r="J142" s="26"/>
      <c r="K142" s="66"/>
    </row>
    <row r="143" spans="1:11" s="18" customFormat="1" ht="15.75">
      <c r="A143" s="71"/>
      <c r="D143" s="21"/>
      <c r="E143" s="21"/>
      <c r="F143" s="21"/>
      <c r="G143" s="21"/>
      <c r="H143" s="22"/>
      <c r="I143" s="22"/>
      <c r="J143" s="26"/>
      <c r="K143" s="66"/>
    </row>
    <row r="144" spans="1:11" s="18" customFormat="1" ht="15.75">
      <c r="A144" s="71"/>
      <c r="D144" s="21"/>
      <c r="E144" s="21"/>
      <c r="F144" s="21"/>
      <c r="G144" s="21"/>
      <c r="H144" s="22"/>
      <c r="I144" s="22"/>
      <c r="J144" s="26"/>
      <c r="K144" s="66"/>
    </row>
    <row r="145" spans="1:11" s="18" customFormat="1" ht="15.75">
      <c r="A145" s="71"/>
      <c r="D145" s="21"/>
      <c r="E145" s="21"/>
      <c r="F145" s="21"/>
      <c r="G145" s="21"/>
      <c r="H145" s="22"/>
      <c r="I145" s="22"/>
      <c r="J145" s="26"/>
      <c r="K145" s="66"/>
    </row>
    <row r="146" spans="1:11" s="18" customFormat="1" ht="15.75">
      <c r="A146" s="71"/>
      <c r="D146" s="21"/>
      <c r="E146" s="21"/>
      <c r="F146" s="21"/>
      <c r="G146" s="21"/>
      <c r="H146" s="22"/>
      <c r="I146" s="22"/>
      <c r="J146" s="26"/>
      <c r="K146" s="66"/>
    </row>
    <row r="147" spans="1:11" s="18" customFormat="1" ht="15.75">
      <c r="A147" s="71"/>
      <c r="D147" s="21"/>
      <c r="E147" s="21"/>
      <c r="F147" s="21"/>
      <c r="G147" s="21"/>
      <c r="H147" s="22"/>
      <c r="I147" s="22"/>
      <c r="J147" s="26"/>
      <c r="K147" s="66"/>
    </row>
    <row r="148" spans="1:11" s="18" customFormat="1" ht="15.75">
      <c r="A148" s="71"/>
      <c r="D148" s="21"/>
      <c r="E148" s="21"/>
      <c r="F148" s="21"/>
      <c r="G148" s="21"/>
      <c r="H148" s="22"/>
      <c r="I148" s="22"/>
      <c r="J148" s="26"/>
      <c r="K148" s="66"/>
    </row>
    <row r="149" spans="1:11" s="18" customFormat="1" ht="15.75">
      <c r="A149" s="71"/>
      <c r="D149" s="21"/>
      <c r="E149" s="21"/>
      <c r="F149" s="21"/>
      <c r="G149" s="21"/>
      <c r="H149" s="22"/>
      <c r="I149" s="22"/>
      <c r="J149" s="26"/>
      <c r="K149" s="66"/>
    </row>
    <row r="150" spans="1:11" s="18" customFormat="1" ht="15.75">
      <c r="A150" s="71"/>
      <c r="D150" s="21"/>
      <c r="E150" s="21"/>
      <c r="F150" s="21"/>
      <c r="G150" s="21"/>
      <c r="H150" s="22"/>
      <c r="I150" s="22"/>
      <c r="J150" s="26"/>
      <c r="K150" s="66"/>
    </row>
    <row r="151" spans="1:11" s="18" customFormat="1" ht="15.75">
      <c r="A151" s="71"/>
      <c r="D151" s="21"/>
      <c r="E151" s="21"/>
      <c r="F151" s="21"/>
      <c r="G151" s="21"/>
      <c r="H151" s="22"/>
      <c r="I151" s="22"/>
      <c r="J151" s="26"/>
      <c r="K151" s="66"/>
    </row>
    <row r="152" spans="1:11" s="18" customFormat="1" ht="15.75">
      <c r="A152" s="71"/>
      <c r="D152" s="21"/>
      <c r="E152" s="21"/>
      <c r="F152" s="21"/>
      <c r="G152" s="21"/>
      <c r="H152" s="22"/>
      <c r="I152" s="22"/>
      <c r="J152" s="26"/>
      <c r="K152" s="66"/>
    </row>
    <row r="153" spans="1:11" s="18" customFormat="1" ht="15.75">
      <c r="A153" s="71"/>
      <c r="D153" s="21"/>
      <c r="E153" s="21"/>
      <c r="F153" s="21"/>
      <c r="G153" s="21"/>
      <c r="H153" s="22"/>
      <c r="I153" s="22"/>
      <c r="J153" s="26"/>
      <c r="K153" s="66"/>
    </row>
    <row r="154" spans="1:11" s="18" customFormat="1" ht="15.75">
      <c r="A154" s="71"/>
      <c r="D154" s="21"/>
      <c r="E154" s="21"/>
      <c r="F154" s="21"/>
      <c r="G154" s="21"/>
      <c r="H154" s="22"/>
      <c r="I154" s="22"/>
      <c r="J154" s="26"/>
      <c r="K154" s="66"/>
    </row>
    <row r="155" spans="1:11" s="18" customFormat="1" ht="15.75">
      <c r="A155" s="71"/>
      <c r="D155" s="21"/>
      <c r="E155" s="21"/>
      <c r="F155" s="21"/>
      <c r="G155" s="21"/>
      <c r="H155" s="22"/>
      <c r="I155" s="22"/>
      <c r="J155" s="26"/>
      <c r="K155" s="66"/>
    </row>
    <row r="156" spans="1:11" s="18" customFormat="1" ht="15.75">
      <c r="A156" s="71"/>
      <c r="D156" s="21"/>
      <c r="E156" s="21"/>
      <c r="F156" s="21"/>
      <c r="G156" s="21"/>
      <c r="H156" s="22"/>
      <c r="I156" s="22"/>
      <c r="J156" s="26"/>
      <c r="K156" s="66"/>
    </row>
    <row r="157" spans="1:11" s="18" customFormat="1" ht="15.75">
      <c r="A157" s="71"/>
      <c r="D157" s="21"/>
      <c r="E157" s="21"/>
      <c r="F157" s="21"/>
      <c r="G157" s="21"/>
      <c r="H157" s="22"/>
      <c r="I157" s="22"/>
      <c r="J157" s="26"/>
      <c r="K157" s="66"/>
    </row>
    <row r="158" spans="1:11" s="18" customFormat="1" ht="15.75">
      <c r="A158" s="71"/>
      <c r="D158" s="21"/>
      <c r="E158" s="21"/>
      <c r="F158" s="21"/>
      <c r="G158" s="21"/>
      <c r="H158" s="22"/>
      <c r="I158" s="22"/>
      <c r="J158" s="26"/>
      <c r="K158" s="66"/>
    </row>
    <row r="159" spans="1:11" s="18" customFormat="1" ht="15.75">
      <c r="A159" s="71"/>
      <c r="D159" s="21"/>
      <c r="E159" s="21"/>
      <c r="F159" s="21"/>
      <c r="G159" s="21"/>
      <c r="H159" s="22"/>
      <c r="I159" s="22"/>
      <c r="J159" s="26"/>
      <c r="K159" s="66"/>
    </row>
    <row r="160" spans="1:11" s="18" customFormat="1" ht="15.75">
      <c r="A160" s="71"/>
      <c r="D160" s="21"/>
      <c r="E160" s="21"/>
      <c r="F160" s="21"/>
      <c r="G160" s="21"/>
      <c r="H160" s="22"/>
      <c r="I160" s="22"/>
      <c r="J160" s="26"/>
      <c r="K160" s="66"/>
    </row>
    <row r="161" spans="1:11" s="18" customFormat="1" ht="15.75">
      <c r="A161" s="71"/>
      <c r="D161" s="21"/>
      <c r="E161" s="21"/>
      <c r="F161" s="21"/>
      <c r="G161" s="21"/>
      <c r="H161" s="22"/>
      <c r="I161" s="22"/>
      <c r="J161" s="26"/>
      <c r="K161" s="66"/>
    </row>
    <row r="162" spans="1:11" s="18" customFormat="1" ht="15.75">
      <c r="A162" s="71"/>
      <c r="D162" s="21"/>
      <c r="E162" s="21"/>
      <c r="F162" s="21"/>
      <c r="G162" s="21"/>
      <c r="H162" s="22"/>
      <c r="I162" s="22"/>
      <c r="J162" s="26"/>
      <c r="K162" s="66"/>
    </row>
    <row r="163" spans="1:11" s="18" customFormat="1" ht="15.75">
      <c r="A163" s="71"/>
      <c r="D163" s="21"/>
      <c r="E163" s="21"/>
      <c r="F163" s="21"/>
      <c r="G163" s="21"/>
      <c r="H163" s="22"/>
      <c r="I163" s="22"/>
      <c r="J163" s="26"/>
      <c r="K163" s="66"/>
    </row>
    <row r="164" spans="1:11" s="18" customFormat="1" ht="15.75">
      <c r="A164" s="71"/>
      <c r="D164" s="21"/>
      <c r="E164" s="21"/>
      <c r="F164" s="21"/>
      <c r="G164" s="21"/>
      <c r="H164" s="22"/>
      <c r="I164" s="22"/>
      <c r="J164" s="26"/>
      <c r="K164" s="66"/>
    </row>
    <row r="165" spans="1:11" s="18" customFormat="1" ht="15.75">
      <c r="A165" s="71"/>
      <c r="D165" s="21"/>
      <c r="E165" s="21"/>
      <c r="F165" s="21"/>
      <c r="G165" s="21"/>
      <c r="H165" s="22"/>
      <c r="I165" s="22"/>
      <c r="J165" s="26"/>
      <c r="K165" s="66"/>
    </row>
    <row r="166" spans="1:11" s="18" customFormat="1" ht="15.75">
      <c r="A166" s="71"/>
      <c r="D166" s="21"/>
      <c r="E166" s="21"/>
      <c r="F166" s="21"/>
      <c r="G166" s="21"/>
      <c r="H166" s="22"/>
      <c r="I166" s="22"/>
      <c r="J166" s="26"/>
      <c r="K166" s="66"/>
    </row>
    <row r="167" spans="1:11" s="18" customFormat="1" ht="15.75">
      <c r="A167" s="71"/>
      <c r="D167" s="21"/>
      <c r="E167" s="21"/>
      <c r="F167" s="21"/>
      <c r="G167" s="21"/>
      <c r="H167" s="22"/>
      <c r="I167" s="22"/>
      <c r="J167" s="26"/>
      <c r="K167" s="66"/>
    </row>
    <row r="168" spans="1:11" s="18" customFormat="1" ht="15.75">
      <c r="A168" s="71"/>
      <c r="D168" s="21"/>
      <c r="E168" s="21"/>
      <c r="F168" s="21"/>
      <c r="G168" s="21"/>
      <c r="H168" s="22"/>
      <c r="I168" s="22"/>
      <c r="J168" s="26"/>
      <c r="K168" s="66"/>
    </row>
    <row r="169" spans="1:11" s="18" customFormat="1" ht="15.75">
      <c r="A169" s="71"/>
      <c r="D169" s="21"/>
      <c r="E169" s="21"/>
      <c r="F169" s="21"/>
      <c r="G169" s="21"/>
      <c r="H169" s="22"/>
      <c r="I169" s="22"/>
      <c r="J169" s="26"/>
      <c r="K169" s="66"/>
    </row>
    <row r="170" spans="1:11" s="18" customFormat="1" ht="15.75">
      <c r="A170" s="71"/>
      <c r="D170" s="21"/>
      <c r="E170" s="21"/>
      <c r="F170" s="21"/>
      <c r="G170" s="21"/>
      <c r="H170" s="22"/>
      <c r="I170" s="22"/>
      <c r="J170" s="26"/>
      <c r="K170" s="66"/>
    </row>
    <row r="171" spans="1:11" s="18" customFormat="1" ht="15.75">
      <c r="A171" s="71"/>
      <c r="D171" s="21"/>
      <c r="E171" s="21"/>
      <c r="F171" s="21"/>
      <c r="G171" s="21"/>
      <c r="H171" s="22"/>
      <c r="I171" s="22"/>
      <c r="J171" s="26"/>
      <c r="K171" s="66"/>
    </row>
    <row r="172" spans="1:11" s="18" customFormat="1" ht="15.75">
      <c r="A172" s="71"/>
      <c r="D172" s="21"/>
      <c r="E172" s="21"/>
      <c r="F172" s="21"/>
      <c r="G172" s="21"/>
      <c r="H172" s="22"/>
      <c r="I172" s="22"/>
      <c r="J172" s="26"/>
      <c r="K172" s="66"/>
    </row>
    <row r="173" spans="1:11" s="18" customFormat="1" ht="15.75">
      <c r="A173" s="71"/>
      <c r="D173" s="21"/>
      <c r="E173" s="21"/>
      <c r="F173" s="21"/>
      <c r="G173" s="21"/>
      <c r="H173" s="22"/>
      <c r="I173" s="22"/>
      <c r="J173" s="26"/>
      <c r="K173" s="66"/>
    </row>
    <row r="174" spans="1:11" s="18" customFormat="1" ht="15.75">
      <c r="A174" s="71"/>
      <c r="D174" s="21"/>
      <c r="E174" s="21"/>
      <c r="F174" s="21"/>
      <c r="G174" s="21"/>
      <c r="H174" s="22"/>
      <c r="I174" s="22"/>
      <c r="J174" s="26"/>
      <c r="K174" s="66"/>
    </row>
    <row r="175" spans="1:11" s="18" customFormat="1" ht="15.75">
      <c r="A175" s="71"/>
      <c r="D175" s="21"/>
      <c r="E175" s="21"/>
      <c r="F175" s="21"/>
      <c r="G175" s="21"/>
      <c r="H175" s="22"/>
      <c r="I175" s="22"/>
      <c r="J175" s="26"/>
      <c r="K175" s="66"/>
    </row>
    <row r="176" spans="1:11" s="18" customFormat="1" ht="15.75">
      <c r="A176" s="71"/>
      <c r="D176" s="21"/>
      <c r="E176" s="21"/>
      <c r="F176" s="21"/>
      <c r="G176" s="21"/>
      <c r="H176" s="22"/>
      <c r="I176" s="22"/>
      <c r="J176" s="26"/>
      <c r="K176" s="66"/>
    </row>
    <row r="177" spans="1:11" s="18" customFormat="1" ht="15.75">
      <c r="A177" s="71"/>
      <c r="D177" s="21"/>
      <c r="E177" s="21"/>
      <c r="F177" s="21"/>
      <c r="G177" s="21"/>
      <c r="H177" s="22"/>
      <c r="I177" s="22"/>
      <c r="J177" s="26"/>
      <c r="K177" s="66"/>
    </row>
    <row r="178" spans="1:11" s="18" customFormat="1" ht="15.75">
      <c r="A178" s="71"/>
      <c r="D178" s="21"/>
      <c r="E178" s="21"/>
      <c r="F178" s="21"/>
      <c r="G178" s="21"/>
      <c r="H178" s="22"/>
      <c r="I178" s="22"/>
      <c r="J178" s="26"/>
      <c r="K178" s="66"/>
    </row>
    <row r="179" spans="1:11" s="18" customFormat="1" ht="15.75">
      <c r="A179" s="71"/>
      <c r="D179" s="21"/>
      <c r="E179" s="21"/>
      <c r="F179" s="21"/>
      <c r="G179" s="21"/>
      <c r="H179" s="22"/>
      <c r="I179" s="22"/>
      <c r="J179" s="26"/>
      <c r="K179" s="66"/>
    </row>
    <row r="180" spans="1:11" s="18" customFormat="1" ht="15.75">
      <c r="A180" s="71"/>
      <c r="D180" s="21"/>
      <c r="E180" s="21"/>
      <c r="F180" s="21"/>
      <c r="G180" s="21"/>
      <c r="H180" s="22"/>
      <c r="I180" s="22"/>
      <c r="J180" s="26"/>
      <c r="K180" s="66"/>
    </row>
    <row r="181" spans="1:11" s="18" customFormat="1" ht="15.75">
      <c r="A181" s="71"/>
      <c r="D181" s="21"/>
      <c r="E181" s="21"/>
      <c r="F181" s="21"/>
      <c r="G181" s="21"/>
      <c r="H181" s="22"/>
      <c r="I181" s="22"/>
      <c r="J181" s="26"/>
      <c r="K181" s="66"/>
    </row>
    <row r="182" spans="1:11" s="18" customFormat="1" ht="15.75">
      <c r="A182" s="71"/>
      <c r="D182" s="21"/>
      <c r="E182" s="21"/>
      <c r="F182" s="21"/>
      <c r="G182" s="21"/>
      <c r="H182" s="22"/>
      <c r="I182" s="22"/>
      <c r="J182" s="26"/>
      <c r="K182" s="66"/>
    </row>
    <row r="183" spans="1:11" s="18" customFormat="1" ht="15.75">
      <c r="A183" s="71"/>
      <c r="D183" s="21"/>
      <c r="E183" s="21"/>
      <c r="F183" s="21"/>
      <c r="G183" s="21"/>
      <c r="H183" s="22"/>
      <c r="I183" s="22"/>
      <c r="J183" s="26"/>
      <c r="K183" s="66"/>
    </row>
    <row r="184" spans="1:11" s="18" customFormat="1" ht="15.75">
      <c r="A184" s="71"/>
      <c r="D184" s="21"/>
      <c r="E184" s="21"/>
      <c r="F184" s="21"/>
      <c r="G184" s="21"/>
      <c r="H184" s="22"/>
      <c r="I184" s="22"/>
      <c r="J184" s="26"/>
      <c r="K184" s="66"/>
    </row>
    <row r="185" spans="1:11" s="18" customFormat="1" ht="15.75">
      <c r="A185" s="71"/>
      <c r="D185" s="21"/>
      <c r="E185" s="21"/>
      <c r="F185" s="21"/>
      <c r="G185" s="21"/>
      <c r="H185" s="22"/>
      <c r="I185" s="22"/>
      <c r="J185" s="26"/>
      <c r="K185" s="66"/>
    </row>
    <row r="186" spans="1:11" s="18" customFormat="1" ht="15.75">
      <c r="A186" s="71"/>
      <c r="D186" s="21"/>
      <c r="E186" s="21"/>
      <c r="F186" s="21"/>
      <c r="G186" s="21"/>
      <c r="H186" s="22"/>
      <c r="I186" s="22"/>
      <c r="J186" s="26"/>
      <c r="K186" s="66"/>
    </row>
    <row r="187" spans="1:11" s="18" customFormat="1" ht="15.75">
      <c r="A187" s="71"/>
      <c r="D187" s="21"/>
      <c r="E187" s="21"/>
      <c r="F187" s="21"/>
      <c r="G187" s="21"/>
      <c r="H187" s="22"/>
      <c r="I187" s="22"/>
      <c r="J187" s="26"/>
      <c r="K187" s="66"/>
    </row>
    <row r="188" spans="1:11" s="18" customFormat="1" ht="15.75">
      <c r="A188" s="71"/>
      <c r="D188" s="21"/>
      <c r="E188" s="21"/>
      <c r="F188" s="21"/>
      <c r="G188" s="21"/>
      <c r="H188" s="22"/>
      <c r="I188" s="22"/>
      <c r="J188" s="26"/>
      <c r="K188" s="66"/>
    </row>
    <row r="189" spans="1:11" s="18" customFormat="1" ht="15.75">
      <c r="A189" s="71"/>
      <c r="D189" s="21"/>
      <c r="E189" s="21"/>
      <c r="F189" s="21"/>
      <c r="G189" s="21"/>
      <c r="H189" s="22"/>
      <c r="I189" s="22"/>
      <c r="J189" s="26"/>
      <c r="K189" s="66"/>
    </row>
    <row r="190" spans="1:11" s="18" customFormat="1" ht="15.75">
      <c r="A190" s="71"/>
      <c r="D190" s="21"/>
      <c r="E190" s="21"/>
      <c r="F190" s="21"/>
      <c r="G190" s="21"/>
      <c r="H190" s="22"/>
      <c r="I190" s="22"/>
      <c r="J190" s="26"/>
      <c r="K190" s="66"/>
    </row>
    <row r="191" spans="1:11" s="18" customFormat="1" ht="15.75">
      <c r="A191" s="71"/>
      <c r="D191" s="21"/>
      <c r="E191" s="21"/>
      <c r="F191" s="21"/>
      <c r="G191" s="21"/>
      <c r="H191" s="22"/>
      <c r="I191" s="22"/>
      <c r="J191" s="26"/>
      <c r="K191" s="66"/>
    </row>
    <row r="192" spans="1:11" s="18" customFormat="1" ht="15.75">
      <c r="A192" s="71"/>
      <c r="D192" s="21"/>
      <c r="E192" s="21"/>
      <c r="F192" s="21"/>
      <c r="G192" s="21"/>
      <c r="H192" s="22"/>
      <c r="I192" s="22"/>
      <c r="J192" s="26"/>
      <c r="K192" s="66"/>
    </row>
    <row r="193" spans="1:11" s="18" customFormat="1" ht="15.75">
      <c r="A193" s="71"/>
      <c r="D193" s="21"/>
      <c r="E193" s="21"/>
      <c r="F193" s="21"/>
      <c r="G193" s="21"/>
      <c r="H193" s="22"/>
      <c r="I193" s="22"/>
      <c r="J193" s="26"/>
      <c r="K193" s="66"/>
    </row>
    <row r="194" spans="1:11" s="18" customFormat="1" ht="15.75">
      <c r="A194" s="71"/>
      <c r="D194" s="21"/>
      <c r="E194" s="21"/>
      <c r="F194" s="21"/>
      <c r="G194" s="21"/>
      <c r="H194" s="22"/>
      <c r="I194" s="22"/>
      <c r="J194" s="26"/>
      <c r="K194" s="66"/>
    </row>
    <row r="195" spans="1:11" s="18" customFormat="1" ht="15.75">
      <c r="A195" s="71"/>
      <c r="D195" s="21"/>
      <c r="E195" s="21"/>
      <c r="F195" s="21"/>
      <c r="G195" s="21"/>
      <c r="H195" s="22"/>
      <c r="I195" s="22"/>
      <c r="J195" s="26"/>
      <c r="K195" s="66"/>
    </row>
    <row r="196" spans="1:11" s="18" customFormat="1" ht="15.75">
      <c r="A196" s="71"/>
      <c r="D196" s="21"/>
      <c r="E196" s="21"/>
      <c r="F196" s="21"/>
      <c r="G196" s="21"/>
      <c r="H196" s="22"/>
      <c r="I196" s="22"/>
      <c r="J196" s="26"/>
      <c r="K196" s="66"/>
    </row>
    <row r="197" spans="1:11" s="18" customFormat="1" ht="15.75">
      <c r="A197" s="71"/>
      <c r="D197" s="21"/>
      <c r="E197" s="21"/>
      <c r="F197" s="21"/>
      <c r="G197" s="21"/>
      <c r="H197" s="22"/>
      <c r="I197" s="22"/>
      <c r="J197" s="26"/>
      <c r="K197" s="66"/>
    </row>
    <row r="198" spans="1:11" s="18" customFormat="1" ht="15.75">
      <c r="A198" s="71"/>
      <c r="D198" s="21"/>
      <c r="E198" s="21"/>
      <c r="F198" s="21"/>
      <c r="G198" s="21"/>
      <c r="H198" s="22"/>
      <c r="I198" s="22"/>
      <c r="J198" s="26"/>
      <c r="K198" s="66"/>
    </row>
    <row r="199" spans="1:11" s="18" customFormat="1" ht="15.75">
      <c r="A199" s="71"/>
      <c r="D199" s="21"/>
      <c r="E199" s="21"/>
      <c r="F199" s="21"/>
      <c r="G199" s="21"/>
      <c r="H199" s="22"/>
      <c r="I199" s="22"/>
      <c r="J199" s="26"/>
      <c r="K199" s="66"/>
    </row>
    <row r="200" spans="1:11" s="18" customFormat="1" ht="15.75">
      <c r="A200" s="71"/>
      <c r="D200" s="21"/>
      <c r="E200" s="21"/>
      <c r="F200" s="21"/>
      <c r="G200" s="21"/>
      <c r="H200" s="22"/>
      <c r="I200" s="22"/>
      <c r="J200" s="26"/>
      <c r="K200" s="66"/>
    </row>
    <row r="201" spans="1:11" s="18" customFormat="1" ht="15.75">
      <c r="A201" s="71"/>
      <c r="D201" s="21"/>
      <c r="E201" s="21"/>
      <c r="F201" s="21"/>
      <c r="G201" s="21"/>
      <c r="H201" s="22"/>
      <c r="I201" s="22"/>
      <c r="J201" s="26"/>
      <c r="K201" s="66"/>
    </row>
    <row r="202" spans="1:11" s="18" customFormat="1" ht="15.75">
      <c r="A202" s="71"/>
      <c r="D202" s="21"/>
      <c r="E202" s="21"/>
      <c r="F202" s="21"/>
      <c r="G202" s="21"/>
      <c r="H202" s="22"/>
      <c r="I202" s="22"/>
      <c r="J202" s="26"/>
      <c r="K202" s="66"/>
    </row>
    <row r="203" spans="1:11" s="18" customFormat="1" ht="15.75">
      <c r="A203" s="71"/>
      <c r="D203" s="21"/>
      <c r="E203" s="21"/>
      <c r="F203" s="21"/>
      <c r="G203" s="21"/>
      <c r="H203" s="22"/>
      <c r="I203" s="22"/>
      <c r="J203" s="26"/>
      <c r="K203" s="66"/>
    </row>
    <row r="204" spans="1:11" s="18" customFormat="1" ht="15.75">
      <c r="A204" s="71"/>
      <c r="D204" s="21"/>
      <c r="E204" s="21"/>
      <c r="F204" s="21"/>
      <c r="G204" s="21"/>
      <c r="H204" s="22"/>
      <c r="I204" s="22"/>
      <c r="J204" s="26"/>
      <c r="K204" s="66"/>
    </row>
    <row r="205" spans="1:11" s="18" customFormat="1" ht="15.75">
      <c r="A205" s="71"/>
      <c r="D205" s="21"/>
      <c r="E205" s="21"/>
      <c r="F205" s="21"/>
      <c r="G205" s="21"/>
      <c r="H205" s="22"/>
      <c r="I205" s="22"/>
      <c r="J205" s="26"/>
      <c r="K205" s="66"/>
    </row>
    <row r="206" spans="1:11" s="18" customFormat="1" ht="15.75">
      <c r="A206" s="71"/>
      <c r="D206" s="21"/>
      <c r="E206" s="21"/>
      <c r="F206" s="21"/>
      <c r="G206" s="21"/>
      <c r="H206" s="22"/>
      <c r="I206" s="22"/>
      <c r="J206" s="26"/>
      <c r="K206" s="66"/>
    </row>
    <row r="207" spans="1:11" s="18" customFormat="1" ht="15.75">
      <c r="A207" s="71"/>
      <c r="D207" s="21"/>
      <c r="E207" s="21"/>
      <c r="F207" s="21"/>
      <c r="G207" s="21"/>
      <c r="H207" s="22"/>
      <c r="I207" s="22"/>
      <c r="J207" s="26"/>
      <c r="K207" s="66"/>
    </row>
    <row r="208" spans="1:11" s="18" customFormat="1" ht="15.75">
      <c r="A208" s="71"/>
      <c r="D208" s="21"/>
      <c r="E208" s="21"/>
      <c r="F208" s="21"/>
      <c r="G208" s="21"/>
      <c r="H208" s="22"/>
      <c r="I208" s="22"/>
      <c r="J208" s="26"/>
      <c r="K208" s="66"/>
    </row>
    <row r="209" spans="1:11" s="18" customFormat="1" ht="15.75">
      <c r="A209" s="71"/>
      <c r="D209" s="21"/>
      <c r="E209" s="21"/>
      <c r="F209" s="21"/>
      <c r="G209" s="21"/>
      <c r="H209" s="22"/>
      <c r="I209" s="22"/>
      <c r="J209" s="26"/>
      <c r="K209" s="66"/>
    </row>
    <row r="210" spans="1:11" s="18" customFormat="1" ht="15.75">
      <c r="A210" s="71"/>
      <c r="D210" s="21"/>
      <c r="E210" s="21"/>
      <c r="F210" s="21"/>
      <c r="G210" s="21"/>
      <c r="H210" s="22"/>
      <c r="I210" s="22"/>
      <c r="J210" s="26"/>
      <c r="K210" s="66"/>
    </row>
    <row r="211" spans="1:11" s="18" customFormat="1" ht="15.75">
      <c r="A211" s="71"/>
      <c r="D211" s="21"/>
      <c r="E211" s="21"/>
      <c r="F211" s="21"/>
      <c r="G211" s="21"/>
      <c r="H211" s="22"/>
      <c r="I211" s="22"/>
      <c r="J211" s="26"/>
      <c r="K211" s="66"/>
    </row>
    <row r="212" spans="1:11" s="18" customFormat="1" ht="15.75">
      <c r="A212" s="71"/>
      <c r="D212" s="21"/>
      <c r="E212" s="21"/>
      <c r="F212" s="21"/>
      <c r="G212" s="21"/>
      <c r="H212" s="22"/>
      <c r="I212" s="22"/>
      <c r="J212" s="26"/>
      <c r="K212" s="66"/>
    </row>
    <row r="213" spans="1:11" s="18" customFormat="1" ht="15.75">
      <c r="A213" s="71"/>
      <c r="D213" s="21"/>
      <c r="E213" s="21"/>
      <c r="F213" s="21"/>
      <c r="G213" s="21"/>
      <c r="H213" s="22"/>
      <c r="I213" s="22"/>
      <c r="J213" s="26"/>
      <c r="K213" s="66"/>
    </row>
    <row r="214" spans="1:11" s="18" customFormat="1" ht="15.75">
      <c r="A214" s="71"/>
      <c r="D214" s="21"/>
      <c r="E214" s="21"/>
      <c r="F214" s="21"/>
      <c r="G214" s="21"/>
      <c r="H214" s="22"/>
      <c r="I214" s="22"/>
      <c r="J214" s="26"/>
      <c r="K214" s="66"/>
    </row>
    <row r="215" spans="1:11" s="18" customFormat="1" ht="15.75">
      <c r="A215" s="71"/>
      <c r="D215" s="21"/>
      <c r="E215" s="21"/>
      <c r="F215" s="21"/>
      <c r="G215" s="21"/>
      <c r="H215" s="22"/>
      <c r="I215" s="22"/>
      <c r="J215" s="26"/>
      <c r="K215" s="66"/>
    </row>
    <row r="216" spans="1:11" s="18" customFormat="1" ht="15.75">
      <c r="A216" s="71"/>
      <c r="D216" s="21"/>
      <c r="E216" s="21"/>
      <c r="F216" s="21"/>
      <c r="G216" s="21"/>
      <c r="H216" s="22"/>
      <c r="I216" s="22"/>
      <c r="J216" s="26"/>
      <c r="K216" s="66"/>
    </row>
    <row r="217" spans="1:11" s="18" customFormat="1" ht="15.75">
      <c r="A217" s="71"/>
      <c r="D217" s="21"/>
      <c r="E217" s="21"/>
      <c r="F217" s="21"/>
      <c r="G217" s="21"/>
      <c r="H217" s="22"/>
      <c r="I217" s="22"/>
      <c r="J217" s="26"/>
      <c r="K217" s="66"/>
    </row>
    <row r="218" spans="1:11" s="18" customFormat="1" ht="15.75">
      <c r="A218" s="71"/>
      <c r="D218" s="21"/>
      <c r="E218" s="21"/>
      <c r="F218" s="21"/>
      <c r="G218" s="21"/>
      <c r="H218" s="22"/>
      <c r="I218" s="22"/>
      <c r="J218" s="26"/>
      <c r="K218" s="66"/>
    </row>
    <row r="219" spans="1:11" s="18" customFormat="1" ht="15.75">
      <c r="A219" s="71"/>
      <c r="D219" s="21"/>
      <c r="E219" s="21"/>
      <c r="F219" s="21"/>
      <c r="G219" s="21"/>
      <c r="H219" s="22"/>
      <c r="I219" s="22"/>
      <c r="J219" s="26"/>
      <c r="K219" s="66"/>
    </row>
    <row r="220" spans="1:11" s="18" customFormat="1" ht="15.75">
      <c r="A220" s="71"/>
      <c r="D220" s="21"/>
      <c r="E220" s="21"/>
      <c r="F220" s="21"/>
      <c r="G220" s="21"/>
      <c r="H220" s="22"/>
      <c r="I220" s="22"/>
      <c r="J220" s="26"/>
      <c r="K220" s="66"/>
    </row>
    <row r="221" spans="1:11" s="18" customFormat="1" ht="15.75">
      <c r="A221" s="71"/>
      <c r="D221" s="21"/>
      <c r="E221" s="21"/>
      <c r="F221" s="21"/>
      <c r="G221" s="21"/>
      <c r="H221" s="22"/>
      <c r="I221" s="22"/>
      <c r="J221" s="26"/>
      <c r="K221" s="66"/>
    </row>
    <row r="222" spans="1:11" s="18" customFormat="1" ht="15.75">
      <c r="A222" s="71"/>
      <c r="D222" s="21"/>
      <c r="E222" s="21"/>
      <c r="F222" s="21"/>
      <c r="G222" s="21"/>
      <c r="H222" s="22"/>
      <c r="I222" s="22"/>
      <c r="J222" s="26"/>
      <c r="K222" s="66"/>
    </row>
    <row r="223" spans="1:11" s="18" customFormat="1" ht="15.75">
      <c r="A223" s="71"/>
      <c r="D223" s="21"/>
      <c r="E223" s="21"/>
      <c r="F223" s="21"/>
      <c r="G223" s="21"/>
      <c r="H223" s="22"/>
      <c r="I223" s="22"/>
      <c r="J223" s="26"/>
      <c r="K223" s="66"/>
    </row>
    <row r="224" spans="1:11" s="18" customFormat="1" ht="15.75">
      <c r="A224" s="71"/>
      <c r="D224" s="21"/>
      <c r="E224" s="21"/>
      <c r="F224" s="21"/>
      <c r="G224" s="21"/>
      <c r="H224" s="22"/>
      <c r="I224" s="22"/>
      <c r="J224" s="26"/>
      <c r="K224" s="66"/>
    </row>
    <row r="225" spans="1:11" s="18" customFormat="1" ht="15.75">
      <c r="A225" s="71"/>
      <c r="D225" s="21"/>
      <c r="E225" s="21"/>
      <c r="F225" s="21"/>
      <c r="G225" s="21"/>
      <c r="H225" s="22"/>
      <c r="I225" s="22"/>
      <c r="J225" s="26"/>
      <c r="K225" s="66"/>
    </row>
    <row r="226" spans="1:11" s="18" customFormat="1" ht="15.75">
      <c r="A226" s="71"/>
      <c r="D226" s="21"/>
      <c r="E226" s="21"/>
      <c r="F226" s="21"/>
      <c r="G226" s="21"/>
      <c r="H226" s="22"/>
      <c r="I226" s="22"/>
      <c r="J226" s="26"/>
      <c r="K226" s="66"/>
    </row>
    <row r="227" spans="1:11" s="18" customFormat="1" ht="15.75">
      <c r="A227" s="71"/>
      <c r="D227" s="21"/>
      <c r="E227" s="21"/>
      <c r="F227" s="21"/>
      <c r="G227" s="21"/>
      <c r="H227" s="22"/>
      <c r="I227" s="22"/>
      <c r="J227" s="26"/>
      <c r="K227" s="66"/>
    </row>
    <row r="228" spans="1:11" s="18" customFormat="1" ht="15.75">
      <c r="A228" s="71"/>
      <c r="D228" s="21"/>
      <c r="E228" s="21"/>
      <c r="F228" s="21"/>
      <c r="G228" s="21"/>
      <c r="H228" s="22"/>
      <c r="I228" s="22"/>
      <c r="J228" s="26"/>
      <c r="K228" s="66"/>
    </row>
    <row r="229" spans="1:11" s="18" customFormat="1" ht="15.75">
      <c r="A229" s="71"/>
      <c r="D229" s="21"/>
      <c r="E229" s="21"/>
      <c r="F229" s="21"/>
      <c r="G229" s="21"/>
      <c r="H229" s="22"/>
      <c r="I229" s="22"/>
      <c r="J229" s="26"/>
      <c r="K229" s="66"/>
    </row>
    <row r="230" spans="1:11" s="18" customFormat="1" ht="15.75">
      <c r="A230" s="71"/>
      <c r="D230" s="21"/>
      <c r="E230" s="21"/>
      <c r="F230" s="21"/>
      <c r="G230" s="21"/>
      <c r="H230" s="22"/>
      <c r="I230" s="22"/>
      <c r="J230" s="26"/>
      <c r="K230" s="66"/>
    </row>
    <row r="231" spans="1:11" s="18" customFormat="1" ht="15.75">
      <c r="A231" s="71"/>
      <c r="D231" s="21"/>
      <c r="E231" s="21"/>
      <c r="F231" s="21"/>
      <c r="G231" s="21"/>
      <c r="H231" s="22"/>
      <c r="I231" s="22"/>
      <c r="J231" s="26"/>
      <c r="K231" s="66"/>
    </row>
    <row r="232" spans="1:11" s="18" customFormat="1" ht="15.75">
      <c r="A232" s="71"/>
      <c r="D232" s="21"/>
      <c r="E232" s="21"/>
      <c r="F232" s="21"/>
      <c r="G232" s="21"/>
      <c r="H232" s="22"/>
      <c r="I232" s="22"/>
      <c r="J232" s="26"/>
      <c r="K232" s="66"/>
    </row>
    <row r="233" spans="1:11" s="18" customFormat="1" ht="15.75">
      <c r="A233" s="71"/>
      <c r="D233" s="21"/>
      <c r="E233" s="21"/>
      <c r="F233" s="21"/>
      <c r="G233" s="21"/>
      <c r="H233" s="22"/>
      <c r="I233" s="22"/>
      <c r="J233" s="26"/>
      <c r="K233" s="66"/>
    </row>
    <row r="234" spans="1:11" s="18" customFormat="1" ht="15.75">
      <c r="A234" s="71"/>
      <c r="D234" s="21"/>
      <c r="E234" s="21"/>
      <c r="F234" s="21"/>
      <c r="G234" s="21"/>
      <c r="H234" s="22"/>
      <c r="I234" s="22"/>
      <c r="J234" s="26"/>
      <c r="K234" s="66"/>
    </row>
    <row r="235" spans="1:11" s="18" customFormat="1" ht="15.75">
      <c r="A235" s="71"/>
      <c r="D235" s="21"/>
      <c r="E235" s="21"/>
      <c r="F235" s="21"/>
      <c r="G235" s="21"/>
      <c r="H235" s="22"/>
      <c r="I235" s="22"/>
      <c r="J235" s="26"/>
      <c r="K235" s="66"/>
    </row>
    <row r="236" spans="1:11" s="18" customFormat="1" ht="15.75">
      <c r="A236" s="71"/>
      <c r="D236" s="21"/>
      <c r="E236" s="21"/>
      <c r="F236" s="21"/>
      <c r="G236" s="21"/>
      <c r="H236" s="22"/>
      <c r="I236" s="22"/>
      <c r="J236" s="26"/>
      <c r="K236" s="66"/>
    </row>
    <row r="237" spans="1:11" s="18" customFormat="1" ht="15.75">
      <c r="A237" s="71"/>
      <c r="D237" s="21"/>
      <c r="E237" s="21"/>
      <c r="F237" s="21"/>
      <c r="G237" s="21"/>
      <c r="H237" s="22"/>
      <c r="I237" s="22"/>
      <c r="J237" s="26"/>
      <c r="K237" s="66"/>
    </row>
    <row r="238" spans="1:11" s="18" customFormat="1" ht="15.75">
      <c r="A238" s="71"/>
      <c r="D238" s="21"/>
      <c r="E238" s="21"/>
      <c r="F238" s="21"/>
      <c r="G238" s="21"/>
      <c r="H238" s="22"/>
      <c r="I238" s="22"/>
      <c r="J238" s="26"/>
      <c r="K238" s="66"/>
    </row>
    <row r="239" spans="1:11" s="18" customFormat="1" ht="15.75">
      <c r="A239" s="71"/>
      <c r="D239" s="21"/>
      <c r="E239" s="21"/>
      <c r="F239" s="21"/>
      <c r="G239" s="21"/>
      <c r="H239" s="22"/>
      <c r="I239" s="22"/>
      <c r="J239" s="26"/>
      <c r="K239" s="66"/>
    </row>
    <row r="240" spans="1:11" s="18" customFormat="1" ht="15.75">
      <c r="A240" s="71"/>
      <c r="D240" s="21"/>
      <c r="E240" s="21"/>
      <c r="F240" s="21"/>
      <c r="G240" s="21"/>
      <c r="H240" s="22"/>
      <c r="I240" s="22"/>
      <c r="J240" s="26"/>
      <c r="K240" s="66"/>
    </row>
    <row r="241" spans="1:11" s="18" customFormat="1" ht="15.75">
      <c r="A241" s="71"/>
      <c r="D241" s="21"/>
      <c r="E241" s="21"/>
      <c r="F241" s="21"/>
      <c r="G241" s="21"/>
      <c r="H241" s="22"/>
      <c r="I241" s="22"/>
      <c r="J241" s="26"/>
      <c r="K241" s="66"/>
    </row>
    <row r="242" spans="1:11" s="18" customFormat="1" ht="15.75">
      <c r="A242" s="71"/>
      <c r="D242" s="21"/>
      <c r="E242" s="21"/>
      <c r="F242" s="21"/>
      <c r="G242" s="21"/>
      <c r="H242" s="22"/>
      <c r="I242" s="22"/>
      <c r="J242" s="26"/>
      <c r="K242" s="66"/>
    </row>
    <row r="243" spans="1:11" s="18" customFormat="1" ht="15.75">
      <c r="A243" s="71"/>
      <c r="D243" s="21"/>
      <c r="E243" s="21"/>
      <c r="F243" s="21"/>
      <c r="G243" s="21"/>
      <c r="H243" s="22"/>
      <c r="I243" s="22"/>
      <c r="J243" s="26"/>
      <c r="K243" s="66"/>
    </row>
    <row r="244" spans="1:11" s="18" customFormat="1" ht="15.75">
      <c r="A244" s="71"/>
      <c r="D244" s="21"/>
      <c r="E244" s="21"/>
      <c r="F244" s="21"/>
      <c r="G244" s="21"/>
      <c r="H244" s="22"/>
      <c r="I244" s="22"/>
      <c r="J244" s="26"/>
      <c r="K244" s="66"/>
    </row>
    <row r="245" spans="1:11" s="18" customFormat="1" ht="15.75">
      <c r="A245" s="71"/>
      <c r="D245" s="21"/>
      <c r="E245" s="21"/>
      <c r="F245" s="21"/>
      <c r="G245" s="21"/>
      <c r="H245" s="22"/>
      <c r="I245" s="22"/>
      <c r="J245" s="26"/>
      <c r="K245" s="66"/>
    </row>
    <row r="246" spans="1:11" s="18" customFormat="1" ht="15.75">
      <c r="A246" s="71"/>
      <c r="D246" s="21"/>
      <c r="E246" s="21"/>
      <c r="F246" s="21"/>
      <c r="G246" s="21"/>
      <c r="H246" s="22"/>
      <c r="I246" s="22"/>
      <c r="J246" s="26"/>
      <c r="K246" s="66"/>
    </row>
    <row r="247" spans="1:11" s="18" customFormat="1" ht="15.75">
      <c r="A247" s="71"/>
      <c r="D247" s="21"/>
      <c r="E247" s="21"/>
      <c r="F247" s="21"/>
      <c r="G247" s="21"/>
      <c r="H247" s="22"/>
      <c r="I247" s="22"/>
      <c r="J247" s="26"/>
      <c r="K247" s="66"/>
    </row>
    <row r="248" spans="1:11" s="18" customFormat="1" ht="15.75">
      <c r="A248" s="71"/>
      <c r="D248" s="21"/>
      <c r="E248" s="21"/>
      <c r="F248" s="21"/>
      <c r="G248" s="21"/>
      <c r="H248" s="22"/>
      <c r="I248" s="22"/>
      <c r="J248" s="26"/>
      <c r="K248" s="66"/>
    </row>
    <row r="249" spans="1:11" s="18" customFormat="1" ht="15.75">
      <c r="A249" s="71"/>
      <c r="D249" s="21"/>
      <c r="E249" s="21"/>
      <c r="F249" s="21"/>
      <c r="G249" s="21"/>
      <c r="H249" s="22"/>
      <c r="I249" s="22"/>
      <c r="J249" s="26"/>
      <c r="K249" s="66"/>
    </row>
    <row r="250" spans="1:11" s="18" customFormat="1" ht="15.75">
      <c r="A250" s="71"/>
      <c r="D250" s="21"/>
      <c r="E250" s="21"/>
      <c r="F250" s="21"/>
      <c r="G250" s="21"/>
      <c r="H250" s="22"/>
      <c r="I250" s="22"/>
      <c r="J250" s="26"/>
      <c r="K250" s="66"/>
    </row>
    <row r="251" spans="1:11" s="18" customFormat="1" ht="15.75">
      <c r="A251" s="71"/>
      <c r="D251" s="21"/>
      <c r="E251" s="21"/>
      <c r="F251" s="21"/>
      <c r="G251" s="21"/>
      <c r="H251" s="22"/>
      <c r="I251" s="22"/>
      <c r="J251" s="26"/>
      <c r="K251" s="66"/>
    </row>
    <row r="252" spans="1:11" s="18" customFormat="1" ht="15.75">
      <c r="A252" s="71"/>
      <c r="D252" s="21"/>
      <c r="E252" s="21"/>
      <c r="F252" s="21"/>
      <c r="G252" s="21"/>
      <c r="H252" s="22"/>
      <c r="I252" s="22"/>
      <c r="J252" s="26"/>
      <c r="K252" s="66"/>
    </row>
    <row r="253" spans="1:11" s="18" customFormat="1" ht="15.75">
      <c r="A253" s="71"/>
      <c r="D253" s="21"/>
      <c r="E253" s="21"/>
      <c r="F253" s="21"/>
      <c r="G253" s="21"/>
      <c r="H253" s="22"/>
      <c r="I253" s="22"/>
      <c r="J253" s="26"/>
      <c r="K253" s="66"/>
    </row>
    <row r="254" spans="1:11" s="18" customFormat="1" ht="15.75">
      <c r="A254" s="71"/>
      <c r="D254" s="21"/>
      <c r="E254" s="21"/>
      <c r="F254" s="21"/>
      <c r="G254" s="21"/>
      <c r="H254" s="22"/>
      <c r="I254" s="22"/>
      <c r="J254" s="26"/>
      <c r="K254" s="66"/>
    </row>
    <row r="255" spans="1:11" s="18" customFormat="1" ht="15.75">
      <c r="A255" s="71"/>
      <c r="D255" s="21"/>
      <c r="E255" s="21"/>
      <c r="F255" s="21"/>
      <c r="G255" s="21"/>
      <c r="H255" s="22"/>
      <c r="I255" s="22"/>
      <c r="J255" s="26"/>
      <c r="K255" s="66"/>
    </row>
    <row r="256" spans="1:11" s="18" customFormat="1" ht="15.75">
      <c r="A256" s="71"/>
      <c r="D256" s="21"/>
      <c r="E256" s="21"/>
      <c r="F256" s="21"/>
      <c r="G256" s="21"/>
      <c r="H256" s="22"/>
      <c r="I256" s="22"/>
      <c r="J256" s="26"/>
      <c r="K256" s="66"/>
    </row>
    <row r="257" spans="1:11" s="18" customFormat="1" ht="15.75">
      <c r="A257" s="71"/>
      <c r="D257" s="21"/>
      <c r="E257" s="21"/>
      <c r="F257" s="21"/>
      <c r="G257" s="21"/>
      <c r="H257" s="22"/>
      <c r="I257" s="22"/>
      <c r="J257" s="26"/>
      <c r="K257" s="66"/>
    </row>
    <row r="258" spans="1:11" s="18" customFormat="1" ht="15.75">
      <c r="A258" s="71"/>
      <c r="D258" s="21"/>
      <c r="E258" s="21"/>
      <c r="F258" s="21"/>
      <c r="G258" s="21"/>
      <c r="H258" s="22"/>
      <c r="I258" s="22"/>
      <c r="J258" s="26"/>
      <c r="K258" s="66"/>
    </row>
    <row r="259" spans="1:11" s="18" customFormat="1" ht="15.75">
      <c r="A259" s="71"/>
      <c r="D259" s="21"/>
      <c r="E259" s="21"/>
      <c r="F259" s="21"/>
      <c r="G259" s="21"/>
      <c r="H259" s="22"/>
      <c r="I259" s="22"/>
      <c r="J259" s="26"/>
      <c r="K259" s="66"/>
    </row>
    <row r="260" spans="1:11" s="18" customFormat="1" ht="15.75">
      <c r="A260" s="71"/>
      <c r="D260" s="21"/>
      <c r="E260" s="21"/>
      <c r="F260" s="21"/>
      <c r="G260" s="21"/>
      <c r="H260" s="22"/>
      <c r="I260" s="22"/>
      <c r="J260" s="26"/>
      <c r="K260" s="66"/>
    </row>
    <row r="261" spans="1:11" s="18" customFormat="1" ht="15.75">
      <c r="A261" s="71"/>
      <c r="D261" s="21"/>
      <c r="E261" s="21"/>
      <c r="F261" s="21"/>
      <c r="G261" s="21"/>
      <c r="H261" s="22"/>
      <c r="I261" s="22"/>
      <c r="J261" s="26"/>
      <c r="K261" s="66"/>
    </row>
    <row r="262" spans="1:11" s="18" customFormat="1" ht="15.75">
      <c r="A262" s="71"/>
      <c r="D262" s="21"/>
      <c r="E262" s="21"/>
      <c r="F262" s="21"/>
      <c r="G262" s="21"/>
      <c r="H262" s="22"/>
      <c r="I262" s="22"/>
      <c r="J262" s="26"/>
      <c r="K262" s="66"/>
    </row>
    <row r="263" spans="1:11" s="18" customFormat="1" ht="15.75">
      <c r="A263" s="71"/>
      <c r="D263" s="21"/>
      <c r="E263" s="21"/>
      <c r="F263" s="21"/>
      <c r="G263" s="21"/>
      <c r="H263" s="22"/>
      <c r="I263" s="22"/>
      <c r="J263" s="26"/>
      <c r="K263" s="66"/>
    </row>
    <row r="264" spans="1:11" s="18" customFormat="1" ht="15.75">
      <c r="A264" s="71"/>
      <c r="D264" s="21"/>
      <c r="E264" s="21"/>
      <c r="F264" s="21"/>
      <c r="G264" s="21"/>
      <c r="H264" s="22"/>
      <c r="I264" s="22"/>
      <c r="J264" s="26"/>
      <c r="K264" s="66"/>
    </row>
    <row r="265" spans="1:11" s="18" customFormat="1" ht="15.75">
      <c r="A265" s="71"/>
      <c r="D265" s="21"/>
      <c r="E265" s="21"/>
      <c r="F265" s="21"/>
      <c r="G265" s="21"/>
      <c r="H265" s="22"/>
      <c r="I265" s="22"/>
      <c r="J265" s="26"/>
      <c r="K265" s="66"/>
    </row>
    <row r="266" spans="1:11" s="18" customFormat="1" ht="15.75">
      <c r="A266" s="71"/>
      <c r="D266" s="21"/>
      <c r="E266" s="21"/>
      <c r="F266" s="21"/>
      <c r="G266" s="21"/>
      <c r="H266" s="22"/>
      <c r="I266" s="22"/>
      <c r="J266" s="26"/>
      <c r="K266" s="66"/>
    </row>
    <row r="267" spans="1:11" s="18" customFormat="1" ht="15.75">
      <c r="A267" s="71"/>
      <c r="D267" s="21"/>
      <c r="E267" s="21"/>
      <c r="F267" s="21"/>
      <c r="G267" s="21"/>
      <c r="H267" s="22"/>
      <c r="I267" s="22"/>
      <c r="J267" s="26"/>
      <c r="K267" s="66"/>
    </row>
    <row r="268" spans="1:11" s="18" customFormat="1" ht="15.75">
      <c r="A268" s="71"/>
      <c r="D268" s="21"/>
      <c r="E268" s="21"/>
      <c r="F268" s="21"/>
      <c r="G268" s="21"/>
      <c r="H268" s="22"/>
      <c r="I268" s="22"/>
      <c r="J268" s="26"/>
      <c r="K268" s="66"/>
    </row>
    <row r="269" spans="1:11" s="18" customFormat="1" ht="15.75">
      <c r="A269" s="71"/>
      <c r="D269" s="21"/>
      <c r="E269" s="21"/>
      <c r="F269" s="21"/>
      <c r="G269" s="21"/>
      <c r="H269" s="22"/>
      <c r="I269" s="22"/>
      <c r="J269" s="26"/>
      <c r="K269" s="66"/>
    </row>
    <row r="270" spans="1:11" s="18" customFormat="1" ht="15.75">
      <c r="A270" s="71"/>
      <c r="D270" s="21"/>
      <c r="E270" s="21"/>
      <c r="F270" s="21"/>
      <c r="G270" s="21"/>
      <c r="H270" s="22"/>
      <c r="I270" s="22"/>
      <c r="J270" s="26"/>
      <c r="K270" s="66"/>
    </row>
    <row r="271" spans="1:11" s="18" customFormat="1" ht="15.75">
      <c r="A271" s="71"/>
      <c r="D271" s="21"/>
      <c r="E271" s="21"/>
      <c r="F271" s="21"/>
      <c r="G271" s="21"/>
      <c r="H271" s="22"/>
      <c r="I271" s="22"/>
      <c r="J271" s="26"/>
      <c r="K271" s="66"/>
    </row>
    <row r="272" spans="1:11" s="18" customFormat="1" ht="15.75">
      <c r="A272" s="71"/>
      <c r="D272" s="21"/>
      <c r="E272" s="21"/>
      <c r="F272" s="21"/>
      <c r="G272" s="21"/>
      <c r="H272" s="22"/>
      <c r="I272" s="22"/>
      <c r="J272" s="26"/>
      <c r="K272" s="66"/>
    </row>
    <row r="273" spans="1:11" s="18" customFormat="1" ht="15.75">
      <c r="A273" s="71"/>
      <c r="D273" s="21"/>
      <c r="E273" s="21"/>
      <c r="F273" s="21"/>
      <c r="G273" s="21"/>
      <c r="H273" s="22"/>
      <c r="I273" s="22"/>
      <c r="J273" s="26"/>
      <c r="K273" s="66"/>
    </row>
    <row r="274" spans="1:11" s="18" customFormat="1" ht="15.75">
      <c r="A274" s="71"/>
      <c r="D274" s="21"/>
      <c r="E274" s="21"/>
      <c r="F274" s="21"/>
      <c r="G274" s="21"/>
      <c r="H274" s="22"/>
      <c r="I274" s="22"/>
      <c r="J274" s="26"/>
      <c r="K274" s="66"/>
    </row>
    <row r="275" spans="1:11" s="18" customFormat="1" ht="15.75">
      <c r="A275" s="71"/>
      <c r="D275" s="21"/>
      <c r="E275" s="21"/>
      <c r="F275" s="21"/>
      <c r="G275" s="21"/>
      <c r="H275" s="22"/>
      <c r="I275" s="22"/>
      <c r="J275" s="26"/>
      <c r="K275" s="66"/>
    </row>
    <row r="276" spans="1:11" s="18" customFormat="1" ht="15.75">
      <c r="A276" s="71"/>
      <c r="D276" s="21"/>
      <c r="E276" s="21"/>
      <c r="F276" s="21"/>
      <c r="G276" s="21"/>
      <c r="H276" s="22"/>
      <c r="I276" s="22"/>
      <c r="J276" s="26"/>
      <c r="K276" s="66"/>
    </row>
    <row r="277" spans="1:11" s="18" customFormat="1" ht="15.75">
      <c r="A277" s="71"/>
      <c r="D277" s="21"/>
      <c r="E277" s="21"/>
      <c r="F277" s="21"/>
      <c r="G277" s="21"/>
      <c r="H277" s="22"/>
      <c r="I277" s="22"/>
      <c r="J277" s="26"/>
      <c r="K277" s="66"/>
    </row>
    <row r="278" spans="1:11" s="18" customFormat="1" ht="15.75">
      <c r="A278" s="71"/>
      <c r="D278" s="21"/>
      <c r="E278" s="21"/>
      <c r="F278" s="21"/>
      <c r="G278" s="21"/>
      <c r="H278" s="22"/>
      <c r="I278" s="22"/>
      <c r="J278" s="26"/>
      <c r="K278" s="66"/>
    </row>
    <row r="279" spans="1:11" s="18" customFormat="1" ht="15.75">
      <c r="A279" s="71"/>
      <c r="D279" s="21"/>
      <c r="E279" s="21"/>
      <c r="F279" s="21"/>
      <c r="G279" s="21"/>
      <c r="H279" s="22"/>
      <c r="I279" s="22"/>
      <c r="J279" s="26"/>
      <c r="K279" s="66"/>
    </row>
    <row r="280" spans="1:11" s="18" customFormat="1" ht="15.75">
      <c r="A280" s="71"/>
      <c r="D280" s="21"/>
      <c r="E280" s="21"/>
      <c r="F280" s="21"/>
      <c r="G280" s="21"/>
      <c r="H280" s="22"/>
      <c r="I280" s="22"/>
      <c r="J280" s="26"/>
      <c r="K280" s="66"/>
    </row>
    <row r="281" spans="1:11" s="18" customFormat="1" ht="15.75">
      <c r="A281" s="71"/>
      <c r="D281" s="21"/>
      <c r="E281" s="21"/>
      <c r="F281" s="21"/>
      <c r="G281" s="21"/>
      <c r="H281" s="22"/>
      <c r="I281" s="22"/>
      <c r="J281" s="26"/>
      <c r="K281" s="66"/>
    </row>
    <row r="282" spans="1:11" s="18" customFormat="1" ht="15.75">
      <c r="A282" s="71"/>
      <c r="D282" s="21"/>
      <c r="E282" s="21"/>
      <c r="F282" s="21"/>
      <c r="G282" s="21"/>
      <c r="H282" s="22"/>
      <c r="I282" s="22"/>
      <c r="J282" s="26"/>
      <c r="K282" s="66"/>
    </row>
    <row r="283" spans="1:11" s="18" customFormat="1" ht="15.75">
      <c r="A283" s="71"/>
      <c r="D283" s="21"/>
      <c r="E283" s="21"/>
      <c r="F283" s="21"/>
      <c r="G283" s="21"/>
      <c r="H283" s="22"/>
      <c r="I283" s="22"/>
      <c r="J283" s="26"/>
      <c r="K283" s="66"/>
    </row>
    <row r="284" spans="1:11" s="18" customFormat="1" ht="15.75">
      <c r="A284" s="71"/>
      <c r="D284" s="21"/>
      <c r="E284" s="21"/>
      <c r="F284" s="21"/>
      <c r="G284" s="21"/>
      <c r="H284" s="22"/>
      <c r="I284" s="22"/>
      <c r="J284" s="26"/>
      <c r="K284" s="66"/>
    </row>
    <row r="285" spans="1:11" s="18" customFormat="1" ht="15.75">
      <c r="A285" s="71"/>
      <c r="D285" s="21"/>
      <c r="E285" s="21"/>
      <c r="F285" s="21"/>
      <c r="G285" s="21"/>
      <c r="H285" s="22"/>
      <c r="I285" s="22"/>
      <c r="J285" s="26"/>
      <c r="K285" s="66"/>
    </row>
    <row r="286" spans="1:11" s="18" customFormat="1" ht="15.75">
      <c r="A286" s="71"/>
      <c r="D286" s="21"/>
      <c r="E286" s="21"/>
      <c r="F286" s="21"/>
      <c r="G286" s="21"/>
      <c r="H286" s="22"/>
      <c r="I286" s="22"/>
      <c r="J286" s="26"/>
      <c r="K286" s="66"/>
    </row>
    <row r="287" spans="1:11" s="18" customFormat="1" ht="15.75">
      <c r="A287" s="71"/>
      <c r="D287" s="21"/>
      <c r="E287" s="21"/>
      <c r="F287" s="21"/>
      <c r="G287" s="21"/>
      <c r="H287" s="22"/>
      <c r="I287" s="22"/>
      <c r="J287" s="26"/>
      <c r="K287" s="66"/>
    </row>
    <row r="288" spans="1:11" s="18" customFormat="1" ht="15.75">
      <c r="A288" s="71"/>
      <c r="D288" s="21"/>
      <c r="E288" s="21"/>
      <c r="F288" s="21"/>
      <c r="G288" s="21"/>
      <c r="H288" s="22"/>
      <c r="I288" s="22"/>
      <c r="J288" s="26"/>
      <c r="K288" s="66"/>
    </row>
    <row r="289" spans="1:11" s="18" customFormat="1" ht="15.75">
      <c r="A289" s="71"/>
      <c r="D289" s="21"/>
      <c r="E289" s="21"/>
      <c r="F289" s="21"/>
      <c r="G289" s="21"/>
      <c r="H289" s="22"/>
      <c r="I289" s="22"/>
      <c r="J289" s="26"/>
      <c r="K289" s="66"/>
    </row>
    <row r="290" spans="1:11" s="18" customFormat="1" ht="15.75">
      <c r="A290" s="71"/>
      <c r="D290" s="21"/>
      <c r="E290" s="21"/>
      <c r="F290" s="21"/>
      <c r="G290" s="21"/>
      <c r="H290" s="22"/>
      <c r="I290" s="22"/>
      <c r="J290" s="26"/>
      <c r="K290" s="66"/>
    </row>
    <row r="291" spans="1:11" s="18" customFormat="1" ht="15.75">
      <c r="A291" s="71"/>
      <c r="D291" s="21"/>
      <c r="E291" s="21"/>
      <c r="F291" s="21"/>
      <c r="G291" s="21"/>
      <c r="H291" s="22"/>
      <c r="I291" s="22"/>
      <c r="J291" s="26"/>
      <c r="K291" s="66"/>
    </row>
    <row r="292" spans="1:11" s="18" customFormat="1" ht="15.75">
      <c r="A292" s="71"/>
      <c r="D292" s="21"/>
      <c r="E292" s="21"/>
      <c r="F292" s="21"/>
      <c r="G292" s="21"/>
      <c r="H292" s="22"/>
      <c r="I292" s="22"/>
      <c r="J292" s="26"/>
      <c r="K292" s="66"/>
    </row>
    <row r="293" spans="1:11" s="18" customFormat="1" ht="15.75">
      <c r="A293" s="71"/>
      <c r="D293" s="21"/>
      <c r="E293" s="21"/>
      <c r="F293" s="21"/>
      <c r="G293" s="21"/>
      <c r="H293" s="22"/>
      <c r="I293" s="22"/>
      <c r="J293" s="26"/>
      <c r="K293" s="66"/>
    </row>
    <row r="294" spans="1:11" s="18" customFormat="1" ht="15.75">
      <c r="A294" s="71"/>
      <c r="D294" s="21"/>
      <c r="E294" s="21"/>
      <c r="F294" s="21"/>
      <c r="G294" s="21"/>
      <c r="H294" s="22"/>
      <c r="I294" s="22"/>
      <c r="J294" s="26"/>
      <c r="K294" s="66"/>
    </row>
    <row r="295" spans="1:11" s="18" customFormat="1" ht="15.75">
      <c r="A295" s="71"/>
      <c r="D295" s="21"/>
      <c r="E295" s="21"/>
      <c r="F295" s="21"/>
      <c r="G295" s="21"/>
      <c r="H295" s="22"/>
      <c r="I295" s="22"/>
      <c r="J295" s="26"/>
      <c r="K295" s="66"/>
    </row>
    <row r="296" spans="1:11" s="18" customFormat="1" ht="15.75">
      <c r="A296" s="71"/>
      <c r="D296" s="21"/>
      <c r="E296" s="21"/>
      <c r="F296" s="21"/>
      <c r="G296" s="21"/>
      <c r="H296" s="22"/>
      <c r="I296" s="22"/>
      <c r="J296" s="26"/>
      <c r="K296" s="66"/>
    </row>
    <row r="297" spans="1:11" s="18" customFormat="1" ht="15.75">
      <c r="A297" s="71"/>
      <c r="D297" s="21"/>
      <c r="E297" s="21"/>
      <c r="F297" s="21"/>
      <c r="G297" s="21"/>
      <c r="H297" s="22"/>
      <c r="I297" s="22"/>
      <c r="J297" s="26"/>
      <c r="K297" s="66"/>
    </row>
    <row r="298" spans="1:11" s="18" customFormat="1" ht="15.75">
      <c r="A298" s="71"/>
      <c r="D298" s="21"/>
      <c r="E298" s="21"/>
      <c r="F298" s="21"/>
      <c r="G298" s="21"/>
      <c r="H298" s="22"/>
      <c r="I298" s="22"/>
      <c r="J298" s="26"/>
      <c r="K298" s="66"/>
    </row>
    <row r="299" spans="1:11" s="18" customFormat="1" ht="15.75">
      <c r="A299" s="71"/>
      <c r="D299" s="21"/>
      <c r="E299" s="21"/>
      <c r="F299" s="21"/>
      <c r="G299" s="21"/>
      <c r="H299" s="22"/>
      <c r="I299" s="22"/>
      <c r="J299" s="26"/>
      <c r="K299" s="66"/>
    </row>
    <row r="300" spans="1:11" s="18" customFormat="1" ht="15.75">
      <c r="A300" s="71"/>
      <c r="D300" s="21"/>
      <c r="E300" s="21"/>
      <c r="F300" s="21"/>
      <c r="G300" s="21"/>
      <c r="H300" s="22"/>
      <c r="I300" s="22"/>
      <c r="J300" s="26"/>
      <c r="K300" s="66"/>
    </row>
    <row r="301" spans="1:11" s="18" customFormat="1" ht="15.75">
      <c r="A301" s="71"/>
      <c r="D301" s="21"/>
      <c r="E301" s="21"/>
      <c r="F301" s="21"/>
      <c r="G301" s="21"/>
      <c r="H301" s="22"/>
      <c r="I301" s="22"/>
      <c r="J301" s="26"/>
      <c r="K301" s="66"/>
    </row>
    <row r="302" spans="1:11" s="18" customFormat="1" ht="15.75">
      <c r="A302" s="71"/>
      <c r="D302" s="21"/>
      <c r="E302" s="21"/>
      <c r="F302" s="21"/>
      <c r="G302" s="21"/>
      <c r="H302" s="22"/>
      <c r="I302" s="22"/>
      <c r="J302" s="26"/>
      <c r="K302" s="66"/>
    </row>
    <row r="303" spans="1:11" s="18" customFormat="1" ht="15.75">
      <c r="A303" s="71"/>
      <c r="D303" s="21"/>
      <c r="E303" s="21"/>
      <c r="F303" s="21"/>
      <c r="G303" s="21"/>
      <c r="H303" s="22"/>
      <c r="I303" s="22"/>
      <c r="J303" s="26"/>
      <c r="K303" s="66"/>
    </row>
    <row r="304" spans="1:11" s="18" customFormat="1" ht="15.75">
      <c r="A304" s="71"/>
      <c r="D304" s="21"/>
      <c r="E304" s="21"/>
      <c r="F304" s="21"/>
      <c r="G304" s="21"/>
      <c r="H304" s="22"/>
      <c r="I304" s="22"/>
      <c r="J304" s="26"/>
      <c r="K304" s="66"/>
    </row>
    <row r="305" spans="1:11" s="18" customFormat="1" ht="15.75">
      <c r="A305" s="71"/>
      <c r="D305" s="21"/>
      <c r="E305" s="21"/>
      <c r="F305" s="21"/>
      <c r="G305" s="21"/>
      <c r="H305" s="22"/>
      <c r="I305" s="22"/>
      <c r="J305" s="26"/>
      <c r="K305" s="66"/>
    </row>
    <row r="306" spans="1:11" s="18" customFormat="1" ht="15.75">
      <c r="A306" s="71"/>
      <c r="D306" s="21"/>
      <c r="E306" s="21"/>
      <c r="F306" s="21"/>
      <c r="G306" s="21"/>
      <c r="H306" s="22"/>
      <c r="I306" s="22"/>
      <c r="J306" s="26"/>
      <c r="K306" s="66"/>
    </row>
    <row r="307" spans="1:11" s="18" customFormat="1" ht="15.75">
      <c r="A307" s="71"/>
      <c r="D307" s="21"/>
      <c r="E307" s="21"/>
      <c r="F307" s="21"/>
      <c r="G307" s="21"/>
      <c r="H307" s="22"/>
      <c r="I307" s="22"/>
      <c r="J307" s="26"/>
      <c r="K307" s="66"/>
    </row>
    <row r="308" spans="1:11" s="18" customFormat="1" ht="15.75">
      <c r="A308" s="71"/>
      <c r="D308" s="21"/>
      <c r="E308" s="21"/>
      <c r="F308" s="21"/>
      <c r="G308" s="21"/>
      <c r="H308" s="22"/>
      <c r="I308" s="22"/>
      <c r="J308" s="26"/>
      <c r="K308" s="66"/>
    </row>
    <row r="309" spans="1:11" s="18" customFormat="1" ht="15.75">
      <c r="A309" s="71"/>
      <c r="D309" s="21"/>
      <c r="E309" s="21"/>
      <c r="F309" s="21"/>
      <c r="G309" s="21"/>
      <c r="H309" s="22"/>
      <c r="I309" s="22"/>
      <c r="J309" s="26"/>
      <c r="K309" s="66"/>
    </row>
    <row r="310" spans="1:11" s="18" customFormat="1" ht="15.75">
      <c r="A310" s="71"/>
      <c r="D310" s="21"/>
      <c r="E310" s="21"/>
      <c r="F310" s="21"/>
      <c r="G310" s="21"/>
      <c r="H310" s="22"/>
      <c r="I310" s="22"/>
      <c r="J310" s="26"/>
      <c r="K310" s="66"/>
    </row>
    <row r="311" spans="1:11" s="18" customFormat="1" ht="15.75">
      <c r="A311" s="71"/>
      <c r="D311" s="21"/>
      <c r="E311" s="21"/>
      <c r="F311" s="21"/>
      <c r="G311" s="21"/>
      <c r="H311" s="22"/>
      <c r="I311" s="22"/>
      <c r="J311" s="26"/>
      <c r="K311" s="66"/>
    </row>
    <row r="312" spans="1:11" s="18" customFormat="1" ht="15.75">
      <c r="A312" s="71"/>
      <c r="D312" s="21"/>
      <c r="E312" s="21"/>
      <c r="F312" s="21"/>
      <c r="G312" s="21"/>
      <c r="H312" s="22"/>
      <c r="I312" s="22"/>
      <c r="J312" s="26"/>
      <c r="K312" s="66"/>
    </row>
    <row r="313" spans="1:11" s="18" customFormat="1" ht="15.75">
      <c r="A313" s="71"/>
      <c r="D313" s="21"/>
      <c r="E313" s="21"/>
      <c r="F313" s="21"/>
      <c r="G313" s="21"/>
      <c r="H313" s="22"/>
      <c r="I313" s="22"/>
      <c r="J313" s="26"/>
      <c r="K313" s="66"/>
    </row>
    <row r="314" spans="1:11" s="18" customFormat="1" ht="15.75">
      <c r="A314" s="71"/>
      <c r="D314" s="21"/>
      <c r="E314" s="21"/>
      <c r="F314" s="21"/>
      <c r="G314" s="21"/>
      <c r="H314" s="22"/>
      <c r="I314" s="22"/>
      <c r="J314" s="26"/>
      <c r="K314" s="66"/>
    </row>
    <row r="315" spans="1:11" s="18" customFormat="1" ht="15.75">
      <c r="A315" s="71"/>
      <c r="D315" s="21"/>
      <c r="E315" s="21"/>
      <c r="F315" s="21"/>
      <c r="G315" s="21"/>
      <c r="H315" s="22"/>
      <c r="I315" s="22"/>
      <c r="J315" s="26"/>
      <c r="K315" s="66"/>
    </row>
    <row r="316" spans="1:11" s="18" customFormat="1" ht="15.75">
      <c r="A316" s="71"/>
      <c r="D316" s="21"/>
      <c r="E316" s="21"/>
      <c r="F316" s="21"/>
      <c r="G316" s="21"/>
      <c r="H316" s="22"/>
      <c r="I316" s="22"/>
      <c r="J316" s="26"/>
      <c r="K316" s="66"/>
    </row>
    <row r="317" spans="1:11" s="18" customFormat="1" ht="15.75">
      <c r="A317" s="71"/>
      <c r="D317" s="21"/>
      <c r="E317" s="21"/>
      <c r="F317" s="21"/>
      <c r="G317" s="21"/>
      <c r="H317" s="22"/>
      <c r="I317" s="22"/>
      <c r="J317" s="26"/>
      <c r="K317" s="66"/>
    </row>
    <row r="318" spans="1:11" s="18" customFormat="1" ht="15.75">
      <c r="A318" s="71"/>
      <c r="D318" s="21"/>
      <c r="E318" s="21"/>
      <c r="F318" s="21"/>
      <c r="G318" s="21"/>
      <c r="H318" s="22"/>
      <c r="I318" s="22"/>
      <c r="J318" s="26"/>
      <c r="K318" s="66"/>
    </row>
    <row r="319" spans="1:11" s="18" customFormat="1" ht="15.75">
      <c r="A319" s="71"/>
      <c r="D319" s="21"/>
      <c r="E319" s="21"/>
      <c r="F319" s="21"/>
      <c r="G319" s="21"/>
      <c r="H319" s="22"/>
      <c r="I319" s="22"/>
      <c r="J319" s="26"/>
      <c r="K319" s="66"/>
    </row>
    <row r="320" spans="1:11" s="18" customFormat="1" ht="15.75">
      <c r="A320" s="71"/>
      <c r="D320" s="21"/>
      <c r="E320" s="21"/>
      <c r="F320" s="21"/>
      <c r="G320" s="21"/>
      <c r="H320" s="22"/>
      <c r="I320" s="22"/>
      <c r="J320" s="26"/>
      <c r="K320" s="66"/>
    </row>
    <row r="321" spans="1:11" s="18" customFormat="1" ht="15.75">
      <c r="A321" s="71"/>
      <c r="D321" s="21"/>
      <c r="E321" s="21"/>
      <c r="F321" s="21"/>
      <c r="G321" s="21"/>
      <c r="H321" s="22"/>
      <c r="I321" s="22"/>
      <c r="J321" s="26"/>
      <c r="K321" s="66"/>
    </row>
    <row r="322" spans="1:11" s="18" customFormat="1" ht="15.75">
      <c r="A322" s="71"/>
      <c r="D322" s="21"/>
      <c r="E322" s="21"/>
      <c r="F322" s="21"/>
      <c r="G322" s="21"/>
      <c r="H322" s="22"/>
      <c r="I322" s="22"/>
      <c r="J322" s="26"/>
      <c r="K322" s="66"/>
    </row>
    <row r="323" spans="1:11" s="18" customFormat="1" ht="15.75">
      <c r="A323" s="71"/>
      <c r="D323" s="21"/>
      <c r="E323" s="21"/>
      <c r="F323" s="21"/>
      <c r="G323" s="21"/>
      <c r="H323" s="22"/>
      <c r="I323" s="22"/>
      <c r="J323" s="26"/>
      <c r="K323" s="66"/>
    </row>
    <row r="324" spans="1:11" s="18" customFormat="1" ht="15.75">
      <c r="A324" s="71"/>
      <c r="D324" s="21"/>
      <c r="E324" s="21"/>
      <c r="F324" s="21"/>
      <c r="G324" s="21"/>
      <c r="H324" s="22"/>
      <c r="I324" s="22"/>
      <c r="J324" s="26"/>
      <c r="K324" s="66"/>
    </row>
    <row r="325" spans="1:11" s="18" customFormat="1" ht="15.75">
      <c r="A325" s="71"/>
      <c r="D325" s="21"/>
      <c r="E325" s="21"/>
      <c r="F325" s="21"/>
      <c r="G325" s="21"/>
      <c r="H325" s="22"/>
      <c r="I325" s="22"/>
      <c r="J325" s="26"/>
      <c r="K325" s="66"/>
    </row>
    <row r="326" spans="1:11" s="18" customFormat="1" ht="15.75">
      <c r="A326" s="71"/>
      <c r="D326" s="21"/>
      <c r="E326" s="21"/>
      <c r="F326" s="21"/>
      <c r="G326" s="21"/>
      <c r="H326" s="22"/>
      <c r="I326" s="22"/>
      <c r="J326" s="26"/>
      <c r="K326" s="66"/>
    </row>
    <row r="327" spans="1:11" s="18" customFormat="1" ht="15.75">
      <c r="A327" s="71"/>
      <c r="D327" s="21"/>
      <c r="E327" s="21"/>
      <c r="F327" s="21"/>
      <c r="G327" s="21"/>
      <c r="H327" s="22"/>
      <c r="I327" s="22"/>
      <c r="J327" s="26"/>
      <c r="K327" s="66"/>
    </row>
    <row r="328" spans="1:11" s="18" customFormat="1" ht="15.75">
      <c r="A328" s="71"/>
      <c r="D328" s="21"/>
      <c r="E328" s="21"/>
      <c r="F328" s="21"/>
      <c r="G328" s="21"/>
      <c r="H328" s="22"/>
      <c r="I328" s="22"/>
      <c r="J328" s="26"/>
      <c r="K328" s="66"/>
    </row>
    <row r="329" spans="1:11" s="18" customFormat="1" ht="15.75">
      <c r="A329" s="71"/>
      <c r="D329" s="21"/>
      <c r="E329" s="21"/>
      <c r="F329" s="21"/>
      <c r="G329" s="21"/>
      <c r="H329" s="22"/>
      <c r="I329" s="22"/>
      <c r="J329" s="26"/>
      <c r="K329" s="66"/>
    </row>
    <row r="330" spans="1:11" s="18" customFormat="1" ht="15.75">
      <c r="A330" s="71"/>
      <c r="D330" s="21"/>
      <c r="E330" s="21"/>
      <c r="F330" s="21"/>
      <c r="G330" s="21"/>
      <c r="H330" s="22"/>
      <c r="I330" s="22"/>
      <c r="J330" s="26"/>
      <c r="K330" s="66"/>
    </row>
    <row r="331" spans="1:11" s="18" customFormat="1" ht="15.75">
      <c r="A331" s="71"/>
      <c r="D331" s="21"/>
      <c r="E331" s="21"/>
      <c r="F331" s="21"/>
      <c r="G331" s="21"/>
      <c r="H331" s="22"/>
      <c r="I331" s="22"/>
      <c r="J331" s="26"/>
      <c r="K331" s="66"/>
    </row>
    <row r="332" spans="1:11" s="18" customFormat="1" ht="15.75">
      <c r="A332" s="71"/>
      <c r="D332" s="21"/>
      <c r="E332" s="21"/>
      <c r="F332" s="21"/>
      <c r="G332" s="21"/>
      <c r="H332" s="22"/>
      <c r="I332" s="22"/>
      <c r="J332" s="26"/>
      <c r="K332" s="66"/>
    </row>
    <row r="333" spans="1:11" s="18" customFormat="1" ht="15.75">
      <c r="A333" s="71"/>
      <c r="D333" s="21"/>
      <c r="E333" s="21"/>
      <c r="F333" s="21"/>
      <c r="G333" s="21"/>
      <c r="H333" s="22"/>
      <c r="I333" s="22"/>
      <c r="J333" s="26"/>
      <c r="K333" s="66"/>
    </row>
    <row r="334" spans="1:11" s="18" customFormat="1" ht="15.75">
      <c r="A334" s="71"/>
      <c r="D334" s="21"/>
      <c r="E334" s="21"/>
      <c r="F334" s="21"/>
      <c r="G334" s="21"/>
      <c r="H334" s="22"/>
      <c r="I334" s="22"/>
      <c r="J334" s="26"/>
      <c r="K334" s="66"/>
    </row>
    <row r="335" spans="1:11" s="18" customFormat="1" ht="15.75">
      <c r="A335" s="71"/>
      <c r="D335" s="21"/>
      <c r="E335" s="21"/>
      <c r="F335" s="21"/>
      <c r="G335" s="21"/>
      <c r="H335" s="22"/>
      <c r="I335" s="22"/>
      <c r="J335" s="26"/>
      <c r="K335" s="66"/>
    </row>
    <row r="336" spans="1:11" s="18" customFormat="1" ht="15.75">
      <c r="A336" s="71"/>
      <c r="D336" s="21"/>
      <c r="E336" s="21"/>
      <c r="F336" s="21"/>
      <c r="G336" s="21"/>
      <c r="H336" s="22"/>
      <c r="I336" s="22"/>
      <c r="J336" s="26"/>
      <c r="K336" s="66"/>
    </row>
    <row r="337" spans="1:11" s="18" customFormat="1" ht="15.75">
      <c r="A337" s="71"/>
      <c r="D337" s="21"/>
      <c r="E337" s="21"/>
      <c r="F337" s="21"/>
      <c r="G337" s="21"/>
      <c r="H337" s="22"/>
      <c r="I337" s="22"/>
      <c r="J337" s="26"/>
      <c r="K337" s="66"/>
    </row>
    <row r="338" spans="1:11" s="18" customFormat="1" ht="15.75">
      <c r="A338" s="71"/>
      <c r="D338" s="21"/>
      <c r="E338" s="21"/>
      <c r="F338" s="21"/>
      <c r="G338" s="21"/>
      <c r="H338" s="22"/>
      <c r="I338" s="22"/>
      <c r="J338" s="26"/>
      <c r="K338" s="66"/>
    </row>
    <row r="339" spans="1:11" s="18" customFormat="1" ht="15.75">
      <c r="A339" s="71"/>
      <c r="D339" s="21"/>
      <c r="E339" s="21"/>
      <c r="F339" s="21"/>
      <c r="G339" s="21"/>
      <c r="H339" s="22"/>
      <c r="I339" s="22"/>
      <c r="J339" s="26"/>
      <c r="K339" s="66"/>
    </row>
    <row r="340" spans="1:11" s="18" customFormat="1" ht="15.75">
      <c r="A340" s="71"/>
      <c r="D340" s="21"/>
      <c r="E340" s="21"/>
      <c r="F340" s="21"/>
      <c r="G340" s="21"/>
      <c r="H340" s="22"/>
      <c r="I340" s="22"/>
      <c r="J340" s="26"/>
      <c r="K340" s="66"/>
    </row>
    <row r="341" spans="1:11" s="18" customFormat="1" ht="15.75">
      <c r="A341" s="71"/>
      <c r="D341" s="21"/>
      <c r="E341" s="21"/>
      <c r="F341" s="21"/>
      <c r="G341" s="21"/>
      <c r="H341" s="22"/>
      <c r="I341" s="22"/>
      <c r="J341" s="26"/>
      <c r="K341" s="66"/>
    </row>
    <row r="342" spans="1:11" s="18" customFormat="1" ht="15.75">
      <c r="A342" s="71"/>
      <c r="D342" s="21"/>
      <c r="E342" s="21"/>
      <c r="F342" s="21"/>
      <c r="G342" s="21"/>
      <c r="H342" s="22"/>
      <c r="I342" s="22"/>
      <c r="J342" s="26"/>
      <c r="K342" s="66"/>
    </row>
    <row r="343" spans="1:11" s="18" customFormat="1" ht="15.75">
      <c r="A343" s="71"/>
      <c r="D343" s="21"/>
      <c r="E343" s="21"/>
      <c r="F343" s="21"/>
      <c r="G343" s="21"/>
      <c r="H343" s="22"/>
      <c r="I343" s="22"/>
      <c r="J343" s="26"/>
      <c r="K343" s="66"/>
    </row>
    <row r="344" spans="1:11" s="18" customFormat="1" ht="15.75">
      <c r="A344" s="71"/>
      <c r="D344" s="21"/>
      <c r="E344" s="21"/>
      <c r="F344" s="21"/>
      <c r="G344" s="21"/>
      <c r="H344" s="22"/>
      <c r="I344" s="22"/>
      <c r="J344" s="26"/>
      <c r="K344" s="66"/>
    </row>
    <row r="345" spans="1:11" s="18" customFormat="1" ht="15.75">
      <c r="A345" s="71"/>
      <c r="D345" s="21"/>
      <c r="E345" s="21"/>
      <c r="F345" s="21"/>
      <c r="G345" s="21"/>
      <c r="H345" s="22"/>
      <c r="I345" s="22"/>
      <c r="J345" s="26"/>
      <c r="K345" s="66"/>
    </row>
    <row r="346" spans="1:11" s="18" customFormat="1" ht="15.75">
      <c r="A346" s="71"/>
      <c r="D346" s="21"/>
      <c r="E346" s="21"/>
      <c r="F346" s="21"/>
      <c r="G346" s="21"/>
      <c r="H346" s="22"/>
      <c r="I346" s="22"/>
      <c r="J346" s="26"/>
      <c r="K346" s="66"/>
    </row>
    <row r="347" spans="1:11" s="18" customFormat="1" ht="15.75">
      <c r="A347" s="71"/>
      <c r="D347" s="21"/>
      <c r="E347" s="21"/>
      <c r="F347" s="21"/>
      <c r="G347" s="21"/>
      <c r="H347" s="22"/>
      <c r="I347" s="22"/>
      <c r="J347" s="26"/>
      <c r="K347" s="66"/>
    </row>
    <row r="348" spans="1:11" s="18" customFormat="1" ht="15.75">
      <c r="A348" s="71"/>
      <c r="D348" s="21"/>
      <c r="E348" s="21"/>
      <c r="F348" s="21"/>
      <c r="G348" s="21"/>
      <c r="H348" s="22"/>
      <c r="I348" s="22"/>
      <c r="J348" s="26"/>
      <c r="K348" s="66"/>
    </row>
    <row r="349" spans="1:11" s="18" customFormat="1" ht="15.75">
      <c r="A349" s="71"/>
      <c r="D349" s="21"/>
      <c r="E349" s="21"/>
      <c r="F349" s="21"/>
      <c r="G349" s="21"/>
      <c r="H349" s="22"/>
      <c r="I349" s="22"/>
      <c r="J349" s="26"/>
      <c r="K349" s="66"/>
    </row>
    <row r="350" spans="1:11" s="18" customFormat="1" ht="15.75">
      <c r="A350" s="71"/>
      <c r="D350" s="21"/>
      <c r="E350" s="21"/>
      <c r="F350" s="21"/>
      <c r="G350" s="21"/>
      <c r="H350" s="22"/>
      <c r="I350" s="22"/>
      <c r="J350" s="26"/>
      <c r="K350" s="66"/>
    </row>
    <row r="351" spans="1:11" s="18" customFormat="1" ht="15.75">
      <c r="A351" s="71"/>
      <c r="D351" s="21"/>
      <c r="E351" s="21"/>
      <c r="F351" s="21"/>
      <c r="G351" s="21"/>
      <c r="H351" s="22"/>
      <c r="I351" s="22"/>
      <c r="J351" s="26"/>
      <c r="K351" s="66"/>
    </row>
    <row r="352" spans="1:11" s="18" customFormat="1" ht="15.75">
      <c r="A352" s="71"/>
      <c r="D352" s="21"/>
      <c r="E352" s="21"/>
      <c r="F352" s="21"/>
      <c r="G352" s="21"/>
      <c r="H352" s="22"/>
      <c r="I352" s="22"/>
      <c r="J352" s="26"/>
      <c r="K352" s="66"/>
    </row>
    <row r="353" spans="1:11" s="18" customFormat="1" ht="15.75">
      <c r="A353" s="71"/>
      <c r="D353" s="21"/>
      <c r="E353" s="21"/>
      <c r="F353" s="21"/>
      <c r="G353" s="21"/>
      <c r="H353" s="22"/>
      <c r="I353" s="22"/>
      <c r="J353" s="26"/>
      <c r="K353" s="66"/>
    </row>
    <row r="354" spans="1:11" s="18" customFormat="1" ht="15.75">
      <c r="A354" s="71"/>
      <c r="D354" s="21"/>
      <c r="E354" s="21"/>
      <c r="F354" s="21"/>
      <c r="G354" s="21"/>
      <c r="H354" s="22"/>
      <c r="I354" s="22"/>
      <c r="J354" s="26"/>
      <c r="K354" s="66"/>
    </row>
    <row r="355" spans="1:11" s="18" customFormat="1" ht="15.75">
      <c r="A355" s="71"/>
      <c r="D355" s="21"/>
      <c r="E355" s="21"/>
      <c r="F355" s="21"/>
      <c r="G355" s="21"/>
      <c r="H355" s="22"/>
      <c r="I355" s="22"/>
      <c r="J355" s="26"/>
      <c r="K355" s="66"/>
    </row>
    <row r="356" spans="1:11" s="18" customFormat="1" ht="15.75">
      <c r="A356" s="71"/>
      <c r="D356" s="21"/>
      <c r="E356" s="21"/>
      <c r="F356" s="21"/>
      <c r="G356" s="21"/>
      <c r="H356" s="22"/>
      <c r="I356" s="22"/>
      <c r="J356" s="26"/>
      <c r="K356" s="66"/>
    </row>
    <row r="357" spans="1:11" s="18" customFormat="1" ht="15.75">
      <c r="A357" s="71"/>
      <c r="D357" s="21"/>
      <c r="E357" s="21"/>
      <c r="F357" s="21"/>
      <c r="G357" s="21"/>
      <c r="H357" s="22"/>
      <c r="I357" s="22"/>
      <c r="J357" s="26"/>
      <c r="K357" s="66"/>
    </row>
    <row r="358" spans="1:11" s="18" customFormat="1" ht="15.75">
      <c r="A358" s="71"/>
      <c r="D358" s="21"/>
      <c r="E358" s="21"/>
      <c r="F358" s="21"/>
      <c r="G358" s="21"/>
      <c r="H358" s="22"/>
      <c r="I358" s="22"/>
      <c r="J358" s="26"/>
      <c r="K358" s="66"/>
    </row>
    <row r="359" spans="1:11" s="18" customFormat="1" ht="15.75">
      <c r="A359" s="71"/>
      <c r="D359" s="21"/>
      <c r="E359" s="21"/>
      <c r="F359" s="21"/>
      <c r="G359" s="21"/>
      <c r="H359" s="22"/>
      <c r="I359" s="22"/>
      <c r="J359" s="26"/>
      <c r="K359" s="66"/>
    </row>
    <row r="360" spans="1:11" s="18" customFormat="1" ht="15.75">
      <c r="A360" s="71"/>
      <c r="D360" s="21"/>
      <c r="E360" s="21"/>
      <c r="F360" s="21"/>
      <c r="G360" s="21"/>
      <c r="H360" s="22"/>
      <c r="I360" s="22"/>
      <c r="J360" s="26"/>
      <c r="K360" s="66"/>
    </row>
    <row r="361" spans="1:11" s="18" customFormat="1" ht="15.75">
      <c r="A361" s="71"/>
      <c r="D361" s="21"/>
      <c r="E361" s="21"/>
      <c r="F361" s="21"/>
      <c r="G361" s="21"/>
      <c r="H361" s="22"/>
      <c r="I361" s="22"/>
      <c r="J361" s="26"/>
      <c r="K361" s="66"/>
    </row>
    <row r="362" spans="1:11" s="18" customFormat="1" ht="15.75">
      <c r="A362" s="71"/>
      <c r="D362" s="21"/>
      <c r="E362" s="21"/>
      <c r="F362" s="21"/>
      <c r="G362" s="21"/>
      <c r="H362" s="22"/>
      <c r="I362" s="22"/>
      <c r="J362" s="26"/>
      <c r="K362" s="66"/>
    </row>
    <row r="363" spans="1:11" s="18" customFormat="1" ht="15.75">
      <c r="A363" s="71"/>
      <c r="D363" s="21"/>
      <c r="E363" s="21"/>
      <c r="F363" s="21"/>
      <c r="G363" s="21"/>
      <c r="H363" s="22"/>
      <c r="I363" s="22"/>
      <c r="J363" s="26"/>
      <c r="K363" s="66"/>
    </row>
    <row r="364" spans="1:11" s="18" customFormat="1" ht="15.75">
      <c r="A364" s="71"/>
      <c r="D364" s="21"/>
      <c r="E364" s="21"/>
      <c r="F364" s="21"/>
      <c r="G364" s="21"/>
      <c r="H364" s="22"/>
      <c r="I364" s="22"/>
      <c r="J364" s="26"/>
      <c r="K364" s="66"/>
    </row>
    <row r="365" spans="1:11" s="18" customFormat="1" ht="15.75">
      <c r="A365" s="71"/>
      <c r="D365" s="21"/>
      <c r="E365" s="21"/>
      <c r="F365" s="21"/>
      <c r="G365" s="21"/>
      <c r="H365" s="22"/>
      <c r="I365" s="22"/>
      <c r="J365" s="26"/>
      <c r="K365" s="66"/>
    </row>
    <row r="366" spans="1:11" s="18" customFormat="1" ht="15.75">
      <c r="A366" s="71"/>
      <c r="D366" s="21"/>
      <c r="E366" s="21"/>
      <c r="F366" s="21"/>
      <c r="G366" s="21"/>
      <c r="H366" s="22"/>
      <c r="I366" s="22"/>
      <c r="J366" s="26"/>
      <c r="K366" s="66"/>
    </row>
    <row r="367" spans="1:11" s="18" customFormat="1" ht="15.75">
      <c r="A367" s="71"/>
      <c r="D367" s="21"/>
      <c r="E367" s="21"/>
      <c r="F367" s="21"/>
      <c r="G367" s="21"/>
      <c r="H367" s="22"/>
      <c r="I367" s="22"/>
      <c r="J367" s="26"/>
      <c r="K367" s="66"/>
    </row>
    <row r="368" spans="1:11" s="18" customFormat="1" ht="15.75">
      <c r="A368" s="71"/>
      <c r="D368" s="21"/>
      <c r="E368" s="21"/>
      <c r="F368" s="21"/>
      <c r="G368" s="21"/>
      <c r="H368" s="22"/>
      <c r="I368" s="22"/>
      <c r="J368" s="26"/>
      <c r="K368" s="66"/>
    </row>
    <row r="369" spans="1:11" s="18" customFormat="1" ht="15.75">
      <c r="A369" s="71"/>
      <c r="D369" s="21"/>
      <c r="E369" s="21"/>
      <c r="F369" s="21"/>
      <c r="G369" s="21"/>
      <c r="H369" s="22"/>
      <c r="I369" s="22"/>
      <c r="J369" s="26"/>
      <c r="K369" s="66"/>
    </row>
    <row r="370" spans="1:11" s="18" customFormat="1" ht="15.75">
      <c r="A370" s="71"/>
      <c r="D370" s="21"/>
      <c r="E370" s="21"/>
      <c r="F370" s="21"/>
      <c r="G370" s="21"/>
      <c r="H370" s="22"/>
      <c r="I370" s="22"/>
      <c r="J370" s="26"/>
      <c r="K370" s="66"/>
    </row>
    <row r="371" spans="1:11" s="18" customFormat="1" ht="15.75">
      <c r="A371" s="71"/>
      <c r="D371" s="21"/>
      <c r="E371" s="21"/>
      <c r="F371" s="21"/>
      <c r="G371" s="21"/>
      <c r="H371" s="22"/>
      <c r="I371" s="22"/>
      <c r="J371" s="26"/>
      <c r="K371" s="66"/>
    </row>
    <row r="372" spans="1:11" s="18" customFormat="1" ht="15.75">
      <c r="A372" s="71"/>
      <c r="D372" s="21"/>
      <c r="E372" s="21"/>
      <c r="F372" s="21"/>
      <c r="G372" s="21"/>
      <c r="H372" s="22"/>
      <c r="I372" s="22"/>
      <c r="J372" s="26"/>
      <c r="K372" s="66"/>
    </row>
    <row r="373" spans="1:11" s="18" customFormat="1" ht="15.75">
      <c r="A373" s="71"/>
      <c r="D373" s="21"/>
      <c r="E373" s="21"/>
      <c r="F373" s="21"/>
      <c r="G373" s="21"/>
      <c r="H373" s="22"/>
      <c r="I373" s="22"/>
      <c r="J373" s="26"/>
      <c r="K373" s="66"/>
    </row>
    <row r="374" spans="1:11" s="18" customFormat="1" ht="15.75">
      <c r="A374" s="71"/>
      <c r="D374" s="21"/>
      <c r="E374" s="21"/>
      <c r="F374" s="21"/>
      <c r="G374" s="21"/>
      <c r="H374" s="22"/>
      <c r="I374" s="22"/>
      <c r="J374" s="26"/>
      <c r="K374" s="66"/>
    </row>
    <row r="375" spans="1:11" s="18" customFormat="1" ht="15.75">
      <c r="A375" s="71"/>
      <c r="D375" s="21"/>
      <c r="E375" s="21"/>
      <c r="F375" s="21"/>
      <c r="G375" s="21"/>
      <c r="H375" s="22"/>
      <c r="I375" s="22"/>
      <c r="J375" s="26"/>
      <c r="K375" s="66"/>
    </row>
    <row r="376" spans="1:11" s="18" customFormat="1" ht="15.75">
      <c r="A376" s="71"/>
      <c r="D376" s="21"/>
      <c r="E376" s="21"/>
      <c r="F376" s="21"/>
      <c r="G376" s="21"/>
      <c r="H376" s="22"/>
      <c r="I376" s="22"/>
      <c r="J376" s="26"/>
      <c r="K376" s="66"/>
    </row>
    <row r="377" spans="1:11" s="18" customFormat="1" ht="15.75">
      <c r="A377" s="71"/>
      <c r="D377" s="21"/>
      <c r="E377" s="21"/>
      <c r="F377" s="21"/>
      <c r="G377" s="21"/>
      <c r="H377" s="22"/>
      <c r="I377" s="22"/>
      <c r="J377" s="26"/>
      <c r="K377" s="66"/>
    </row>
    <row r="378" spans="1:11" s="18" customFormat="1" ht="15.75">
      <c r="A378" s="71"/>
      <c r="D378" s="21"/>
      <c r="E378" s="21"/>
      <c r="F378" s="21"/>
      <c r="G378" s="21"/>
      <c r="H378" s="22"/>
      <c r="I378" s="22"/>
      <c r="J378" s="26"/>
      <c r="K378" s="66"/>
    </row>
    <row r="379" spans="1:11" s="18" customFormat="1" ht="15.75">
      <c r="A379" s="71"/>
      <c r="D379" s="21"/>
      <c r="E379" s="21"/>
      <c r="F379" s="21"/>
      <c r="G379" s="21"/>
      <c r="H379" s="22"/>
      <c r="I379" s="22"/>
      <c r="J379" s="26"/>
      <c r="K379" s="66"/>
    </row>
    <row r="380" spans="1:11" s="18" customFormat="1" ht="15.75">
      <c r="A380" s="71"/>
      <c r="D380" s="21"/>
      <c r="E380" s="21"/>
      <c r="F380" s="21"/>
      <c r="G380" s="21"/>
      <c r="H380" s="22"/>
      <c r="I380" s="22"/>
      <c r="J380" s="26"/>
      <c r="K380" s="66"/>
    </row>
    <row r="381" spans="1:11" s="18" customFormat="1" ht="15.75">
      <c r="A381" s="71"/>
      <c r="D381" s="21"/>
      <c r="E381" s="21"/>
      <c r="F381" s="21"/>
      <c r="G381" s="21"/>
      <c r="H381" s="22"/>
      <c r="I381" s="22"/>
      <c r="J381" s="26"/>
      <c r="K381" s="66"/>
    </row>
    <row r="382" spans="1:11" s="18" customFormat="1" ht="15.75">
      <c r="A382" s="71"/>
      <c r="D382" s="21"/>
      <c r="E382" s="21"/>
      <c r="F382" s="21"/>
      <c r="G382" s="21"/>
      <c r="H382" s="22"/>
      <c r="I382" s="22"/>
      <c r="J382" s="26"/>
      <c r="K382" s="66"/>
    </row>
    <row r="383" spans="1:11" s="18" customFormat="1" ht="15.75">
      <c r="A383" s="71"/>
      <c r="D383" s="21"/>
      <c r="E383" s="21"/>
      <c r="F383" s="21"/>
      <c r="G383" s="21"/>
      <c r="H383" s="22"/>
      <c r="I383" s="22"/>
      <c r="J383" s="26"/>
      <c r="K383" s="66"/>
    </row>
    <row r="384" spans="1:11" s="18" customFormat="1" ht="15.75">
      <c r="A384" s="71"/>
      <c r="D384" s="21"/>
      <c r="E384" s="21"/>
      <c r="F384" s="21"/>
      <c r="G384" s="21"/>
      <c r="H384" s="22"/>
      <c r="I384" s="22"/>
      <c r="J384" s="26"/>
      <c r="K384" s="66"/>
    </row>
    <row r="385" spans="1:11" s="18" customFormat="1" ht="15.75">
      <c r="A385" s="71"/>
      <c r="D385" s="21"/>
      <c r="E385" s="21"/>
      <c r="F385" s="21"/>
      <c r="G385" s="21"/>
      <c r="H385" s="22"/>
      <c r="I385" s="22"/>
      <c r="J385" s="26"/>
      <c r="K385" s="66"/>
    </row>
    <row r="386" spans="1:11" s="18" customFormat="1" ht="15.75">
      <c r="A386" s="71"/>
      <c r="D386" s="21"/>
      <c r="E386" s="21"/>
      <c r="F386" s="21"/>
      <c r="G386" s="21"/>
      <c r="H386" s="22"/>
      <c r="I386" s="22"/>
      <c r="J386" s="26"/>
      <c r="K386" s="66"/>
    </row>
    <row r="387" spans="1:11" s="18" customFormat="1" ht="15.75">
      <c r="A387" s="71"/>
      <c r="D387" s="21"/>
      <c r="E387" s="21"/>
      <c r="F387" s="21"/>
      <c r="G387" s="21"/>
      <c r="H387" s="22"/>
      <c r="I387" s="22"/>
      <c r="J387" s="26"/>
      <c r="K387" s="66"/>
    </row>
    <row r="388" spans="1:11" ht="15.75">
      <c r="A388" s="71"/>
      <c r="B388" s="18"/>
      <c r="C388" s="18"/>
      <c r="D388" s="21"/>
      <c r="E388" s="21"/>
      <c r="F388" s="21"/>
      <c r="G388" s="21"/>
      <c r="H388" s="22"/>
      <c r="I388" s="22"/>
      <c r="J388" s="26"/>
      <c r="K388" s="66"/>
    </row>
    <row r="389" spans="2:5" ht="15.75">
      <c r="B389" s="18"/>
      <c r="C389" s="18"/>
      <c r="D389" s="21"/>
      <c r="E389" s="21"/>
    </row>
    <row r="390" spans="2:5" ht="15.75">
      <c r="B390" s="18"/>
      <c r="C390" s="18"/>
      <c r="D390" s="21"/>
      <c r="E390" s="21"/>
    </row>
    <row r="391" spans="2:5" ht="15.75">
      <c r="B391" s="18"/>
      <c r="C391" s="18"/>
      <c r="D391" s="21"/>
      <c r="E391" s="21"/>
    </row>
    <row r="392" spans="2:5" ht="15.75">
      <c r="B392" s="18"/>
      <c r="C392" s="18"/>
      <c r="D392" s="21"/>
      <c r="E392" s="21"/>
    </row>
    <row r="393" spans="2:5" ht="15.75">
      <c r="B393" s="18"/>
      <c r="C393" s="18"/>
      <c r="D393" s="21"/>
      <c r="E393" s="21"/>
    </row>
    <row r="394" spans="2:5" ht="15.75">
      <c r="B394" s="18"/>
      <c r="C394" s="18"/>
      <c r="D394" s="21"/>
      <c r="E394" s="21"/>
    </row>
    <row r="395" spans="2:5" ht="15.75">
      <c r="B395" s="18"/>
      <c r="C395" s="18"/>
      <c r="D395" s="21"/>
      <c r="E395" s="21"/>
    </row>
    <row r="396" spans="2:5" ht="15.75">
      <c r="B396" s="18"/>
      <c r="C396" s="18"/>
      <c r="D396" s="21"/>
      <c r="E396" s="21"/>
    </row>
    <row r="397" spans="2:5" ht="15.75">
      <c r="B397" s="18"/>
      <c r="C397" s="18"/>
      <c r="D397" s="21"/>
      <c r="E397" s="21"/>
    </row>
    <row r="398" spans="2:5" ht="15.75">
      <c r="B398" s="18"/>
      <c r="C398" s="18"/>
      <c r="D398" s="21"/>
      <c r="E398" s="21"/>
    </row>
    <row r="399" spans="2:5" ht="15.75">
      <c r="B399" s="18"/>
      <c r="C399" s="18"/>
      <c r="D399" s="21"/>
      <c r="E399" s="21"/>
    </row>
    <row r="400" spans="2:5" ht="15.75">
      <c r="B400" s="18"/>
      <c r="C400" s="18"/>
      <c r="D400" s="21"/>
      <c r="E400" s="21"/>
    </row>
    <row r="401" spans="2:5" ht="15.75">
      <c r="B401" s="18"/>
      <c r="C401" s="18"/>
      <c r="D401" s="21"/>
      <c r="E401" s="21"/>
    </row>
    <row r="402" spans="2:5" ht="15.75">
      <c r="B402" s="18"/>
      <c r="C402" s="18"/>
      <c r="D402" s="21"/>
      <c r="E402" s="21"/>
    </row>
    <row r="403" spans="2:5" ht="15.75">
      <c r="B403" s="18"/>
      <c r="C403" s="18"/>
      <c r="D403" s="21"/>
      <c r="E403" s="21"/>
    </row>
    <row r="404" spans="2:5" ht="15.75">
      <c r="B404" s="18"/>
      <c r="C404" s="18"/>
      <c r="D404" s="21"/>
      <c r="E404" s="21"/>
    </row>
    <row r="405" spans="2:5" ht="15.75">
      <c r="B405" s="18"/>
      <c r="C405" s="18"/>
      <c r="D405" s="21"/>
      <c r="E405" s="21"/>
    </row>
    <row r="406" spans="2:5" ht="15.75">
      <c r="B406" s="18"/>
      <c r="C406" s="18"/>
      <c r="D406" s="21"/>
      <c r="E406" s="21"/>
    </row>
    <row r="407" spans="2:5" ht="15.75">
      <c r="B407" s="18"/>
      <c r="C407" s="18"/>
      <c r="D407" s="21"/>
      <c r="E407" s="21"/>
    </row>
    <row r="408" spans="2:5" ht="15.75">
      <c r="B408" s="18"/>
      <c r="C408" s="18"/>
      <c r="D408" s="21"/>
      <c r="E408" s="21"/>
    </row>
    <row r="409" spans="2:5" ht="15.75">
      <c r="B409" s="18"/>
      <c r="C409" s="18"/>
      <c r="D409" s="21"/>
      <c r="E409" s="21"/>
    </row>
    <row r="410" spans="2:5" ht="15.75">
      <c r="B410" s="18"/>
      <c r="C410" s="18"/>
      <c r="D410" s="21"/>
      <c r="E410" s="21"/>
    </row>
    <row r="411" spans="2:5" ht="15.75">
      <c r="B411" s="18"/>
      <c r="C411" s="18"/>
      <c r="D411" s="21"/>
      <c r="E411" s="21"/>
    </row>
    <row r="412" spans="2:5" ht="15.75">
      <c r="B412" s="18"/>
      <c r="C412" s="18"/>
      <c r="D412" s="21"/>
      <c r="E412" s="21"/>
    </row>
    <row r="413" spans="2:5" ht="15.75">
      <c r="B413" s="18"/>
      <c r="C413" s="18"/>
      <c r="D413" s="21"/>
      <c r="E413" s="21"/>
    </row>
    <row r="414" spans="2:5" ht="15.75">
      <c r="B414" s="18"/>
      <c r="C414" s="18"/>
      <c r="D414" s="21"/>
      <c r="E414" s="21"/>
    </row>
    <row r="415" spans="2:5" ht="15.75">
      <c r="B415" s="18"/>
      <c r="C415" s="18"/>
      <c r="D415" s="21"/>
      <c r="E415" s="21"/>
    </row>
    <row r="416" spans="2:5" ht="15.75">
      <c r="B416" s="18"/>
      <c r="C416" s="18"/>
      <c r="D416" s="21"/>
      <c r="E416" s="21"/>
    </row>
    <row r="417" spans="2:5" ht="15.75">
      <c r="B417" s="18"/>
      <c r="C417" s="18"/>
      <c r="D417" s="21"/>
      <c r="E417" s="21"/>
    </row>
    <row r="418" spans="2:5" ht="15.75">
      <c r="B418" s="18"/>
      <c r="C418" s="18"/>
      <c r="D418" s="21"/>
      <c r="E418" s="21"/>
    </row>
    <row r="419" spans="2:5" ht="15.75">
      <c r="B419" s="18"/>
      <c r="C419" s="18"/>
      <c r="D419" s="21"/>
      <c r="E419" s="21"/>
    </row>
    <row r="420" spans="2:5" ht="15.75">
      <c r="B420" s="18"/>
      <c r="C420" s="18"/>
      <c r="D420" s="21"/>
      <c r="E420" s="21"/>
    </row>
    <row r="421" spans="2:5" ht="15.75">
      <c r="B421" s="18"/>
      <c r="C421" s="18"/>
      <c r="D421" s="21"/>
      <c r="E421" s="21"/>
    </row>
    <row r="422" spans="2:5" ht="15.75">
      <c r="B422" s="18"/>
      <c r="C422" s="18"/>
      <c r="D422" s="21"/>
      <c r="E422" s="21"/>
    </row>
    <row r="423" spans="2:5" ht="15.75">
      <c r="B423" s="18"/>
      <c r="C423" s="18"/>
      <c r="D423" s="21"/>
      <c r="E423" s="21"/>
    </row>
    <row r="424" spans="2:5" ht="15.75">
      <c r="B424" s="18"/>
      <c r="C424" s="18"/>
      <c r="D424" s="21"/>
      <c r="E424" s="21"/>
    </row>
  </sheetData>
  <mergeCells count="30">
    <mergeCell ref="A55:F55"/>
    <mergeCell ref="B65:F65"/>
    <mergeCell ref="B61:F61"/>
    <mergeCell ref="B62:F62"/>
    <mergeCell ref="A58:F58"/>
    <mergeCell ref="B64:F64"/>
    <mergeCell ref="B59:F59"/>
    <mergeCell ref="B66:F66"/>
    <mergeCell ref="B67:F67"/>
    <mergeCell ref="B70:F70"/>
    <mergeCell ref="B68:F68"/>
    <mergeCell ref="J1:K1"/>
    <mergeCell ref="B63:F63"/>
    <mergeCell ref="A1:B1"/>
    <mergeCell ref="A6:C6"/>
    <mergeCell ref="A2:K2"/>
    <mergeCell ref="A3:K3"/>
    <mergeCell ref="A4:K4"/>
    <mergeCell ref="A14:F14"/>
    <mergeCell ref="A16:F16"/>
    <mergeCell ref="B60:F60"/>
    <mergeCell ref="A73:F73"/>
    <mergeCell ref="B72:F72"/>
    <mergeCell ref="B71:F71"/>
    <mergeCell ref="B69:F69"/>
    <mergeCell ref="E83:J83"/>
    <mergeCell ref="A74:F74"/>
    <mergeCell ref="J74:K74"/>
    <mergeCell ref="E77:J77"/>
    <mergeCell ref="A75:K75"/>
  </mergeCells>
  <printOptions/>
  <pageMargins left="0.61" right="0.23" top="0.42" bottom="0.38" header="0.24" footer="0.16"/>
  <pageSetup horizontalDpi="300" verticalDpi="300" orientation="landscape" paperSize="9"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A25"/>
  <sheetViews>
    <sheetView workbookViewId="0" topLeftCell="A8">
      <selection activeCell="H11" sqref="H11"/>
    </sheetView>
  </sheetViews>
  <sheetFormatPr defaultColWidth="8.796875" defaultRowHeight="15"/>
  <sheetData>
    <row r="1" ht="15">
      <c r="A1">
        <v>30</v>
      </c>
    </row>
    <row r="2" ht="15">
      <c r="A2">
        <v>35</v>
      </c>
    </row>
    <row r="3" ht="15">
      <c r="A3">
        <v>90</v>
      </c>
    </row>
    <row r="4" ht="15">
      <c r="A4">
        <v>30</v>
      </c>
    </row>
    <row r="5" ht="15">
      <c r="A5">
        <v>15</v>
      </c>
    </row>
    <row r="6" ht="15">
      <c r="A6">
        <v>50</v>
      </c>
    </row>
    <row r="7" ht="15">
      <c r="A7">
        <v>35</v>
      </c>
    </row>
    <row r="8" ht="15">
      <c r="A8">
        <v>40</v>
      </c>
    </row>
    <row r="9" ht="15">
      <c r="A9">
        <v>50</v>
      </c>
    </row>
    <row r="10" ht="15">
      <c r="A10">
        <v>200</v>
      </c>
    </row>
    <row r="11" ht="15">
      <c r="A11">
        <v>30</v>
      </c>
    </row>
    <row r="12" ht="15">
      <c r="A12">
        <v>40</v>
      </c>
    </row>
    <row r="13" ht="15">
      <c r="A13">
        <v>90</v>
      </c>
    </row>
    <row r="14" ht="15">
      <c r="A14">
        <v>150</v>
      </c>
    </row>
    <row r="15" ht="15">
      <c r="A15">
        <v>200</v>
      </c>
    </row>
    <row r="16" ht="15">
      <c r="A16">
        <v>40</v>
      </c>
    </row>
    <row r="17" ht="15">
      <c r="A17">
        <v>50</v>
      </c>
    </row>
    <row r="18" ht="15">
      <c r="A18">
        <v>35</v>
      </c>
    </row>
    <row r="19" ht="15">
      <c r="A19">
        <v>66</v>
      </c>
    </row>
    <row r="20" ht="15">
      <c r="A20">
        <v>30</v>
      </c>
    </row>
    <row r="21" ht="15">
      <c r="A21">
        <v>35</v>
      </c>
    </row>
    <row r="22" ht="15">
      <c r="A22">
        <v>30</v>
      </c>
    </row>
    <row r="23" ht="15">
      <c r="A23">
        <v>35</v>
      </c>
    </row>
    <row r="24" ht="15">
      <c r="A24">
        <v>20</v>
      </c>
    </row>
    <row r="25" ht="15">
      <c r="A25">
        <f>SUM(A1:A24)</f>
        <v>1426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5"/>
  <sheetViews>
    <sheetView workbookViewId="0" topLeftCell="A1">
      <selection activeCell="B1" sqref="B1"/>
    </sheetView>
  </sheetViews>
  <sheetFormatPr defaultColWidth="8.796875" defaultRowHeight="15"/>
  <cols>
    <col min="1" max="1" width="6.19921875" style="0" customWidth="1"/>
    <col min="2" max="2" width="22.19921875" style="0" bestFit="1" customWidth="1"/>
  </cols>
  <sheetData>
    <row r="1" spans="1:9" s="1" customFormat="1" ht="78.75" customHeight="1">
      <c r="A1" s="2">
        <v>1</v>
      </c>
      <c r="B1" s="4" t="s">
        <v>18</v>
      </c>
      <c r="C1" s="4" t="s">
        <v>22</v>
      </c>
      <c r="D1" s="5" t="s">
        <v>34</v>
      </c>
      <c r="E1" s="5" t="s">
        <v>13</v>
      </c>
      <c r="F1" s="5" t="s">
        <v>8</v>
      </c>
      <c r="G1" s="6"/>
      <c r="H1" s="5" t="s">
        <v>16</v>
      </c>
      <c r="I1" s="11" t="s">
        <v>6</v>
      </c>
    </row>
    <row r="2" spans="1:9" s="1" customFormat="1" ht="39.75" customHeight="1">
      <c r="A2" s="2">
        <v>5</v>
      </c>
      <c r="B2" s="9" t="s">
        <v>10</v>
      </c>
      <c r="C2" s="8" t="s">
        <v>14</v>
      </c>
      <c r="D2" s="5" t="s">
        <v>35</v>
      </c>
      <c r="E2" s="5" t="s">
        <v>13</v>
      </c>
      <c r="F2" s="5" t="s">
        <v>12</v>
      </c>
      <c r="G2" s="6"/>
      <c r="H2" s="5" t="s">
        <v>5</v>
      </c>
      <c r="I2" s="11" t="s">
        <v>29</v>
      </c>
    </row>
    <row r="3" spans="1:9" s="1" customFormat="1" ht="171">
      <c r="A3" s="2">
        <v>8</v>
      </c>
      <c r="B3" s="8" t="s">
        <v>24</v>
      </c>
      <c r="C3" s="4" t="s">
        <v>11</v>
      </c>
      <c r="D3" s="5" t="s">
        <v>36</v>
      </c>
      <c r="E3" s="5" t="s">
        <v>25</v>
      </c>
      <c r="F3" s="10" t="s">
        <v>9</v>
      </c>
      <c r="G3" s="6"/>
      <c r="H3" s="5" t="s">
        <v>26</v>
      </c>
      <c r="I3" s="12" t="s">
        <v>19</v>
      </c>
    </row>
    <row r="4" spans="1:9" s="1" customFormat="1" ht="142.5">
      <c r="A4" s="2">
        <v>12</v>
      </c>
      <c r="B4" s="8" t="s">
        <v>27</v>
      </c>
      <c r="C4" s="9" t="s">
        <v>7</v>
      </c>
      <c r="D4" s="5" t="s">
        <v>37</v>
      </c>
      <c r="E4" s="5" t="s">
        <v>25</v>
      </c>
      <c r="F4" s="5" t="s">
        <v>9</v>
      </c>
      <c r="G4" s="6"/>
      <c r="H4" s="5" t="s">
        <v>28</v>
      </c>
      <c r="I4" s="11" t="s">
        <v>17</v>
      </c>
    </row>
    <row r="5" spans="1:9" s="7" customFormat="1" ht="68.25" customHeight="1">
      <c r="A5" s="3">
        <v>24</v>
      </c>
      <c r="B5" s="8" t="s">
        <v>20</v>
      </c>
      <c r="C5" s="4" t="s">
        <v>21</v>
      </c>
      <c r="D5" s="5" t="s">
        <v>38</v>
      </c>
      <c r="E5" s="5" t="s">
        <v>15</v>
      </c>
      <c r="F5" s="5" t="s">
        <v>33</v>
      </c>
      <c r="G5" s="6"/>
      <c r="H5" s="5" t="s">
        <v>23</v>
      </c>
      <c r="I5" s="11" t="s">
        <v>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Smart</cp:lastModifiedBy>
  <cp:lastPrinted>2010-03-05T03:27:52Z</cp:lastPrinted>
  <dcterms:created xsi:type="dcterms:W3CDTF">2003-12-09T23:41:26Z</dcterms:created>
  <dcterms:modified xsi:type="dcterms:W3CDTF">2010-04-14T07:27:56Z</dcterms:modified>
  <cp:category/>
  <cp:version/>
  <cp:contentType/>
  <cp:contentStatus/>
</cp:coreProperties>
</file>